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2541" yWindow="5175" windowWidth="29040" windowHeight="16440" activeTab="0"/>
  </bookViews>
  <sheets>
    <sheet name="Blank Template" sheetId="1" r:id="rId1"/>
    <sheet name="Example" sheetId="2" r:id="rId2"/>
  </sheets>
  <definedNames>
    <definedName name="_xlnm.Print_Titles" localSheetId="0">'Blank Template'!$1:$8</definedName>
    <definedName name="_xlnm.Print_Titles" localSheetId="1">'Example'!$1:$8</definedName>
  </definedNames>
  <calcPr fullCalcOnLoad="1" iterate="1" iterateCount="1000" iterateDelta="0.001"/>
</workbook>
</file>

<file path=xl/comments1.xml><?xml version="1.0" encoding="utf-8"?>
<comments xmlns="http://schemas.openxmlformats.org/spreadsheetml/2006/main">
  <authors>
    <author>spassantino</author>
    <author>KasraS</author>
  </authors>
  <commentList>
    <comment ref="A4" authorId="0">
      <text>
        <r>
          <rPr>
            <i/>
            <sz val="9"/>
            <rFont val="Tahoma"/>
            <family val="2"/>
          </rPr>
          <t>Instructions</t>
        </r>
        <r>
          <rPr>
            <sz val="9"/>
            <rFont val="Tahoma"/>
            <family val="2"/>
          </rPr>
          <t>: Enter your Company Name in this cell.</t>
        </r>
      </text>
    </comment>
    <comment ref="A6" authorId="0">
      <text>
        <r>
          <rPr>
            <i/>
            <sz val="9"/>
            <rFont val="Tahoma"/>
            <family val="2"/>
          </rPr>
          <t>Instructions</t>
        </r>
        <r>
          <rPr>
            <sz val="9"/>
            <rFont val="Tahoma"/>
            <family val="2"/>
          </rPr>
          <t>: Enter the date (as MM/DD/YYYY) all below figures are reported as of.</t>
        </r>
      </text>
    </comment>
    <comment ref="A12" authorId="1">
      <text>
        <r>
          <rPr>
            <i/>
            <sz val="9"/>
            <rFont val="Tahoma"/>
            <family val="2"/>
          </rPr>
          <t>Instructions:</t>
        </r>
        <r>
          <rPr>
            <sz val="9"/>
            <rFont val="Tahoma"/>
            <family val="2"/>
          </rPr>
          <t xml:space="preserve"> Enter the total amount of cash sales to customers.</t>
        </r>
      </text>
    </comment>
    <comment ref="A13" authorId="1">
      <text>
        <r>
          <rPr>
            <i/>
            <sz val="9"/>
            <rFont val="Tahoma"/>
            <family val="2"/>
          </rPr>
          <t>Instructions:</t>
        </r>
        <r>
          <rPr>
            <sz val="9"/>
            <rFont val="Tahoma"/>
            <family val="2"/>
          </rPr>
          <t xml:space="preserve"> Enter the total amount of cash collections from customers on credit payment terms (Accounts Receivable).</t>
        </r>
      </text>
    </comment>
    <comment ref="A14" authorId="1">
      <text>
        <r>
          <rPr>
            <i/>
            <sz val="9"/>
            <rFont val="Tahoma"/>
            <family val="2"/>
          </rPr>
          <t xml:space="preserve">Instructions: </t>
        </r>
        <r>
          <rPr>
            <sz val="9"/>
            <rFont val="Tahoma"/>
            <family val="2"/>
          </rPr>
          <t>Enter the total amount of Loans or other Cash Injections received.</t>
        </r>
      </text>
    </comment>
    <comment ref="A59" authorId="1">
      <text>
        <r>
          <rPr>
            <i/>
            <sz val="9"/>
            <rFont val="Tahoma"/>
            <family val="2"/>
          </rPr>
          <t>Instructions:</t>
        </r>
        <r>
          <rPr>
            <sz val="9"/>
            <rFont val="Tahoma"/>
            <family val="2"/>
          </rPr>
          <t xml:space="preserve"> Enter the total Interest Expense payments. This is the cost of financing and includes any interest the Restaurant pays on loans, car payments, mortgages, revolving credit etc.</t>
        </r>
      </text>
    </comment>
    <comment ref="A60" authorId="1">
      <text>
        <r>
          <rPr>
            <i/>
            <sz val="9"/>
            <rFont val="Tahoma"/>
            <family val="2"/>
          </rPr>
          <t>Instructions:</t>
        </r>
        <r>
          <rPr>
            <sz val="9"/>
            <rFont val="Tahoma"/>
            <family val="2"/>
          </rPr>
          <t xml:space="preserve"> Enter the total Income Tax Expense payments. This includes any federal, state or local taxes. </t>
        </r>
      </text>
    </comment>
    <comment ref="A15" authorId="1">
      <text>
        <r>
          <rPr>
            <i/>
            <sz val="9"/>
            <rFont val="Tahoma"/>
            <family val="2"/>
          </rPr>
          <t xml:space="preserve">Instructions: </t>
        </r>
        <r>
          <rPr>
            <sz val="9"/>
            <rFont val="Tahoma"/>
            <family val="2"/>
          </rPr>
          <t>Enter the total interest income received each month.</t>
        </r>
      </text>
    </comment>
    <comment ref="A17" authorId="1">
      <text>
        <r>
          <rPr>
            <i/>
            <sz val="9"/>
            <rFont val="Tahoma"/>
            <family val="2"/>
          </rPr>
          <t xml:space="preserve">Instructions: </t>
        </r>
        <r>
          <rPr>
            <sz val="9"/>
            <rFont val="Tahoma"/>
            <family val="2"/>
          </rPr>
          <t>Enter the total Misc. Cash received each month.</t>
        </r>
      </text>
    </comment>
    <comment ref="A16" authorId="1">
      <text>
        <r>
          <rPr>
            <i/>
            <sz val="9"/>
            <rFont val="Tahoma"/>
            <family val="2"/>
          </rPr>
          <t>Instructions:</t>
        </r>
        <r>
          <rPr>
            <sz val="9"/>
            <rFont val="Tahoma"/>
            <family val="2"/>
          </rPr>
          <t xml:space="preserve"> Enter the total Income Tax Refund received. This includes any federal, state or local taxes. </t>
        </r>
      </text>
    </comment>
    <comment ref="A61" authorId="1">
      <text>
        <r>
          <rPr>
            <i/>
            <sz val="9"/>
            <rFont val="Tahoma"/>
            <family val="2"/>
          </rPr>
          <t>Instructions:</t>
        </r>
        <r>
          <rPr>
            <sz val="9"/>
            <rFont val="Tahoma"/>
            <family val="2"/>
          </rPr>
          <t xml:space="preserve"> Enter the total Cash Disbursements to Owners.</t>
        </r>
      </text>
    </comment>
    <comment ref="B7" authorId="1">
      <text>
        <r>
          <rPr>
            <i/>
            <sz val="9"/>
            <rFont val="Tahoma"/>
            <family val="2"/>
          </rPr>
          <t xml:space="preserve">Instructions: </t>
        </r>
        <r>
          <rPr>
            <sz val="9"/>
            <rFont val="Tahoma"/>
            <family val="2"/>
          </rPr>
          <t>Enter the Current Period amounts for each line item in this column's cells.</t>
        </r>
      </text>
    </comment>
    <comment ref="D7" authorId="1">
      <text>
        <r>
          <rPr>
            <i/>
            <sz val="9"/>
            <rFont val="Tahoma"/>
            <family val="2"/>
          </rPr>
          <t xml:space="preserve">Instructions: </t>
        </r>
        <r>
          <rPr>
            <sz val="9"/>
            <rFont val="Tahoma"/>
            <family val="2"/>
          </rPr>
          <t>Enter the Prior Period amounts for each line item in this column's cells.</t>
        </r>
      </text>
    </comment>
    <comment ref="B8" authorId="1">
      <text>
        <r>
          <rPr>
            <i/>
            <sz val="9"/>
            <rFont val="Tahoma"/>
            <family val="2"/>
          </rPr>
          <t xml:space="preserve">Instructions: </t>
        </r>
        <r>
          <rPr>
            <sz val="9"/>
            <rFont val="Tahoma"/>
            <family val="2"/>
          </rPr>
          <t>Enter the dates or timeframe the Current Period figures will cover. (e.g. "07/01/2014 to 09/30/2014")</t>
        </r>
      </text>
    </comment>
    <comment ref="D8" authorId="1">
      <text>
        <r>
          <rPr>
            <i/>
            <sz val="9"/>
            <rFont val="Tahoma"/>
            <family val="2"/>
          </rPr>
          <t xml:space="preserve">Instructions: </t>
        </r>
        <r>
          <rPr>
            <sz val="9"/>
            <rFont val="Tahoma"/>
            <family val="2"/>
          </rPr>
          <t>Enter the dates or timeframe the company's prior period figures will cover. (e.g. "07/01/2014 to 09/30/2014")  Please note that for the best comparison to the Current Period, the prior period time frame should cover the same number of days as the Current Period.</t>
        </r>
      </text>
    </comment>
    <comment ref="A22" authorId="1">
      <text>
        <r>
          <rPr>
            <i/>
            <sz val="9"/>
            <rFont val="Tahoma"/>
            <family val="2"/>
          </rPr>
          <t xml:space="preserve">Instructions: </t>
        </r>
        <r>
          <rPr>
            <sz val="9"/>
            <rFont val="Tahoma"/>
            <family val="2"/>
          </rPr>
          <t xml:space="preserve">Enter the total amount of Product/Service Cost of Goods Sold.  This would include costs directly related to producing the product or providing the service.  Enter the appropriate Row label for your Product/Service if desired. </t>
        </r>
      </text>
    </comment>
    <comment ref="A23" authorId="1">
      <text>
        <r>
          <rPr>
            <i/>
            <sz val="9"/>
            <rFont val="Tahoma"/>
            <family val="2"/>
          </rPr>
          <t xml:space="preserve">Instructions: </t>
        </r>
        <r>
          <rPr>
            <sz val="9"/>
            <rFont val="Tahoma"/>
            <family val="2"/>
          </rPr>
          <t>Insert the total Direct Labor costs.  Direct Labor is labor costs for the employees that are directly involved in producing a product or providing a service.</t>
        </r>
      </text>
    </comment>
    <comment ref="A24" authorId="1">
      <text>
        <r>
          <rPr>
            <i/>
            <sz val="9"/>
            <rFont val="Tahoma"/>
            <family val="2"/>
          </rPr>
          <t xml:space="preserve">Instructions: </t>
        </r>
        <r>
          <rPr>
            <sz val="9"/>
            <rFont val="Tahoma"/>
            <family val="2"/>
          </rPr>
          <t>Insert the total Direct Labor Payroll Tax and Benefit costs.  Direct Labor is labor costs for the employees that are directly involved in producing a product or providing a service.</t>
        </r>
      </text>
    </comment>
    <comment ref="A25" authorId="1">
      <text>
        <r>
          <rPr>
            <i/>
            <sz val="9"/>
            <rFont val="Tahoma"/>
            <family val="2"/>
          </rPr>
          <t>Instructions:</t>
        </r>
        <r>
          <rPr>
            <sz val="9"/>
            <rFont val="Tahoma"/>
            <family val="2"/>
          </rPr>
          <t xml:space="preserve"> Insert the total costs of Supplies used to produce a product or provide a service.</t>
        </r>
      </text>
    </comment>
    <comment ref="A26" authorId="1">
      <text>
        <r>
          <rPr>
            <i/>
            <sz val="9"/>
            <rFont val="Tahoma"/>
            <family val="2"/>
          </rPr>
          <t>Instructions:</t>
        </r>
        <r>
          <rPr>
            <sz val="9"/>
            <rFont val="Tahoma"/>
            <family val="2"/>
          </rPr>
          <t xml:space="preserve"> Enter the Other Costs not previously specified.</t>
        </r>
      </text>
    </comment>
    <comment ref="A30" authorId="1">
      <text>
        <r>
          <rPr>
            <i/>
            <sz val="9"/>
            <rFont val="Tahoma"/>
            <family val="2"/>
          </rPr>
          <t xml:space="preserve">Instructions: </t>
        </r>
        <r>
          <rPr>
            <sz val="9"/>
            <rFont val="Tahoma"/>
            <family val="2"/>
          </rPr>
          <t>Enter the total Advertising and Promotion expenses.</t>
        </r>
      </text>
    </comment>
    <comment ref="A31" authorId="1">
      <text>
        <r>
          <rPr>
            <i/>
            <sz val="9"/>
            <rFont val="Tahoma"/>
            <family val="2"/>
          </rPr>
          <t xml:space="preserve">Instructions: </t>
        </r>
        <r>
          <rPr>
            <sz val="9"/>
            <rFont val="Tahoma"/>
            <family val="2"/>
          </rPr>
          <t>Enter the total Automobile/Transportation expenses. If the company offers delivery, all delivery related expenses will go here.</t>
        </r>
      </text>
    </comment>
    <comment ref="A32" authorId="1">
      <text>
        <r>
          <rPr>
            <i/>
            <sz val="9"/>
            <rFont val="Tahoma"/>
            <family val="2"/>
          </rPr>
          <t>Instructions:</t>
        </r>
        <r>
          <rPr>
            <sz val="9"/>
            <rFont val="Tahoma"/>
            <family val="2"/>
          </rPr>
          <t xml:space="preserve"> Enter the total Bank Service Charges expenses.
</t>
        </r>
      </text>
    </comment>
    <comment ref="A33" authorId="1">
      <text>
        <r>
          <rPr>
            <i/>
            <sz val="9"/>
            <rFont val="Tahoma"/>
            <family val="2"/>
          </rPr>
          <t>Instructions:</t>
        </r>
        <r>
          <rPr>
            <sz val="9"/>
            <rFont val="Tahoma"/>
            <family val="2"/>
          </rPr>
          <t xml:space="preserve"> Enter the total Business Licenses and Permits expenses.</t>
        </r>
      </text>
    </comment>
    <comment ref="A34" authorId="1">
      <text>
        <r>
          <rPr>
            <i/>
            <sz val="9"/>
            <rFont val="Tahoma"/>
            <family val="2"/>
          </rPr>
          <t>Instructions:</t>
        </r>
        <r>
          <rPr>
            <sz val="9"/>
            <rFont val="Tahoma"/>
            <family val="2"/>
          </rPr>
          <t xml:space="preserve"> Enter the total Charitable Contribution expenses.</t>
        </r>
      </text>
    </comment>
    <comment ref="A35" authorId="1">
      <text>
        <r>
          <rPr>
            <i/>
            <sz val="9"/>
            <rFont val="Tahoma"/>
            <family val="2"/>
          </rPr>
          <t>Instructions:</t>
        </r>
        <r>
          <rPr>
            <sz val="9"/>
            <rFont val="Tahoma"/>
            <family val="2"/>
          </rPr>
          <t xml:space="preserve"> Enter the total Computer and Internet Expenses.
</t>
        </r>
      </text>
    </comment>
    <comment ref="A36" authorId="1">
      <text>
        <r>
          <rPr>
            <i/>
            <sz val="9"/>
            <rFont val="Tahoma"/>
            <family val="2"/>
          </rPr>
          <t xml:space="preserve">Instructions: </t>
        </r>
        <r>
          <rPr>
            <sz val="9"/>
            <rFont val="Tahoma"/>
            <family val="2"/>
          </rPr>
          <t xml:space="preserve">Enter the total Continuing Education expenses. This includes expenses for classes, seminars, or symposiums the company's staff attends. </t>
        </r>
      </text>
    </comment>
    <comment ref="A37" authorId="1">
      <text>
        <r>
          <rPr>
            <i/>
            <sz val="9"/>
            <rFont val="Tahoma"/>
            <family val="2"/>
          </rPr>
          <t xml:space="preserve">Instructions: </t>
        </r>
        <r>
          <rPr>
            <sz val="9"/>
            <rFont val="Tahoma"/>
            <family val="2"/>
          </rPr>
          <t>Enter the total Dues and Subscriptions. Dues and Subscriptions include magazines, trade subscriptions, organizations etc.</t>
        </r>
      </text>
    </comment>
    <comment ref="A38" authorId="1">
      <text>
        <r>
          <rPr>
            <i/>
            <sz val="9"/>
            <rFont val="Tahoma"/>
            <family val="2"/>
          </rPr>
          <t xml:space="preserve">Instructions: </t>
        </r>
        <r>
          <rPr>
            <sz val="9"/>
            <rFont val="Tahoma"/>
            <family val="2"/>
          </rPr>
          <t>Enter the total Insurance Expenses .</t>
        </r>
        <r>
          <rPr>
            <b/>
            <sz val="9"/>
            <rFont val="Tahoma"/>
            <family val="2"/>
          </rPr>
          <t xml:space="preserve"> </t>
        </r>
      </text>
    </comment>
    <comment ref="A39" authorId="1">
      <text>
        <r>
          <rPr>
            <i/>
            <sz val="9"/>
            <rFont val="Tahoma"/>
            <family val="2"/>
          </rPr>
          <t xml:space="preserve">Instructions: </t>
        </r>
        <r>
          <rPr>
            <sz val="9"/>
            <rFont val="Tahoma"/>
            <family val="2"/>
          </rPr>
          <t xml:space="preserve">Enter the total Meals and Entertainment expenses. This includes any meals or entertainment the company paid for on behalf of its employees or as part of conducting business. </t>
        </r>
      </text>
    </comment>
    <comment ref="A40" authorId="1">
      <text>
        <r>
          <rPr>
            <i/>
            <sz val="9"/>
            <rFont val="Tahoma"/>
            <family val="2"/>
          </rPr>
          <t xml:space="preserve">Instructions: </t>
        </r>
        <r>
          <rPr>
            <sz val="9"/>
            <rFont val="Tahoma"/>
            <family val="2"/>
          </rPr>
          <t>Enter the total costs of Merchant Account Fees. Merchant Account Fees are any fees administered by merchants or wholesalers used by the company, such as delivery fees &amp; credit card services.</t>
        </r>
      </text>
    </comment>
    <comment ref="A41" authorId="1">
      <text>
        <r>
          <rPr>
            <i/>
            <sz val="9"/>
            <rFont val="Tahoma"/>
            <family val="2"/>
          </rPr>
          <t>Instructions:</t>
        </r>
        <r>
          <rPr>
            <sz val="9"/>
            <rFont val="Tahoma"/>
            <family val="2"/>
          </rPr>
          <t xml:space="preserve"> Enter the total Miscellaneous Expenses. This is any expense that has not been otherwise specified.</t>
        </r>
      </text>
    </comment>
    <comment ref="A42" authorId="1">
      <text>
        <r>
          <rPr>
            <i/>
            <sz val="9"/>
            <rFont val="Tahoma"/>
            <family val="2"/>
          </rPr>
          <t>Instructions:</t>
        </r>
        <r>
          <rPr>
            <sz val="9"/>
            <rFont val="Tahoma"/>
            <family val="2"/>
          </rPr>
          <t xml:space="preserve"> Enter the total Office Supplies expenses. This includes printers, copy machines, pens, pencil, notepads, etc.</t>
        </r>
      </text>
    </comment>
    <comment ref="A43" authorId="1">
      <text>
        <r>
          <rPr>
            <i/>
            <sz val="9"/>
            <rFont val="Tahoma"/>
            <family val="2"/>
          </rPr>
          <t xml:space="preserve">Instructions: </t>
        </r>
        <r>
          <rPr>
            <sz val="9"/>
            <rFont val="Tahoma"/>
            <family val="2"/>
          </rPr>
          <t>Enter the total Payroll Processing Expenses. This includes fees associated with administering the company's payroll.</t>
        </r>
      </text>
    </comment>
    <comment ref="A44" authorId="1">
      <text>
        <r>
          <rPr>
            <i/>
            <sz val="9"/>
            <rFont val="Tahoma"/>
            <family val="2"/>
          </rPr>
          <t>Instructions:</t>
        </r>
        <r>
          <rPr>
            <sz val="9"/>
            <rFont val="Tahoma"/>
            <family val="2"/>
          </rPr>
          <t xml:space="preserve"> Enter the total Postage and Delivery expenses.</t>
        </r>
      </text>
    </comment>
    <comment ref="A45" authorId="1">
      <text>
        <r>
          <rPr>
            <i/>
            <sz val="9"/>
            <rFont val="Tahoma"/>
            <family val="2"/>
          </rPr>
          <t>Instructions:</t>
        </r>
        <r>
          <rPr>
            <sz val="9"/>
            <rFont val="Tahoma"/>
            <family val="2"/>
          </rPr>
          <t xml:space="preserve"> Enter the total Printing and Reproduction expenses.</t>
        </r>
      </text>
    </comment>
    <comment ref="A46" authorId="1">
      <text>
        <r>
          <rPr>
            <i/>
            <sz val="9"/>
            <rFont val="Tahoma"/>
            <family val="2"/>
          </rPr>
          <t xml:space="preserve">Instructions: </t>
        </r>
        <r>
          <rPr>
            <sz val="9"/>
            <rFont val="Tahoma"/>
            <family val="2"/>
          </rPr>
          <t>Enter the total expenses for professional services, such as legal fees and accounting fees.</t>
        </r>
      </text>
    </comment>
    <comment ref="A47" authorId="1">
      <text>
        <r>
          <rPr>
            <i/>
            <sz val="9"/>
            <rFont val="Tahoma"/>
            <family val="2"/>
          </rPr>
          <t>Instructions:</t>
        </r>
        <r>
          <rPr>
            <sz val="9"/>
            <rFont val="Tahoma"/>
            <family val="2"/>
          </rPr>
          <t xml:space="preserve"> Enter the total Rent and or Mortgage Expenses (excluding interest expense) and any Property Tax expenses.</t>
        </r>
      </text>
    </comment>
    <comment ref="A48" authorId="1">
      <text>
        <r>
          <rPr>
            <i/>
            <sz val="9"/>
            <rFont val="Tahoma"/>
            <family val="2"/>
          </rPr>
          <t xml:space="preserve">Instructions: </t>
        </r>
        <r>
          <rPr>
            <sz val="9"/>
            <rFont val="Tahoma"/>
            <family val="2"/>
          </rPr>
          <t>Enter the total Rentals expense. Rentals can include equipment, office equipment etc.  Rentals payments are for items not owned by the company.</t>
        </r>
      </text>
    </comment>
    <comment ref="A49" authorId="1">
      <text>
        <r>
          <rPr>
            <i/>
            <sz val="9"/>
            <rFont val="Tahoma"/>
            <family val="2"/>
          </rPr>
          <t>Instructions:</t>
        </r>
        <r>
          <rPr>
            <sz val="9"/>
            <rFont val="Tahoma"/>
            <family val="2"/>
          </rPr>
          <t xml:space="preserve"> Enter the total Indirect Salaries costs. This typically includes labor for employees that do not directly produce a product or provide a service.</t>
        </r>
      </text>
    </comment>
    <comment ref="A50" authorId="1">
      <text>
        <r>
          <rPr>
            <i/>
            <sz val="9"/>
            <rFont val="Tahoma"/>
            <family val="2"/>
          </rPr>
          <t>Instructions:</t>
        </r>
        <r>
          <rPr>
            <sz val="9"/>
            <rFont val="Tahoma"/>
            <family val="2"/>
          </rPr>
          <t xml:space="preserve"> Enter the total Indirect Payroll Taxes and Benefits costs. This typically includes labor for employees that do not directly produce a product or provide a service.</t>
        </r>
      </text>
    </comment>
    <comment ref="A51" authorId="1">
      <text>
        <r>
          <rPr>
            <i/>
            <sz val="9"/>
            <rFont val="Tahoma"/>
            <family val="2"/>
          </rPr>
          <t>Instructions:</t>
        </r>
        <r>
          <rPr>
            <sz val="9"/>
            <rFont val="Tahoma"/>
            <family val="2"/>
          </rPr>
          <t xml:space="preserve"> Enter the total Subcontractor expenses.</t>
        </r>
      </text>
    </comment>
    <comment ref="A52" authorId="1">
      <text>
        <r>
          <rPr>
            <i/>
            <sz val="9"/>
            <rFont val="Tahoma"/>
            <family val="2"/>
          </rPr>
          <t>Instructions:</t>
        </r>
        <r>
          <rPr>
            <sz val="9"/>
            <rFont val="Tahoma"/>
            <family val="2"/>
          </rPr>
          <t xml:space="preserve"> Enter the total Telephone Expenses. </t>
        </r>
      </text>
    </comment>
    <comment ref="A53" authorId="1">
      <text>
        <r>
          <rPr>
            <i/>
            <sz val="9"/>
            <rFont val="Tahoma"/>
            <family val="2"/>
          </rPr>
          <t>Instructions:</t>
        </r>
        <r>
          <rPr>
            <sz val="9"/>
            <rFont val="Tahoma"/>
            <family val="2"/>
          </rPr>
          <t xml:space="preserve"> Enter the total Travel Expenses. This includes any employee travel expenses the company has paid for.  </t>
        </r>
        <r>
          <rPr>
            <i/>
            <sz val="9"/>
            <rFont val="Tahoma"/>
            <family val="2"/>
          </rPr>
          <t xml:space="preserve">
</t>
        </r>
      </text>
    </comment>
    <comment ref="A54" authorId="1">
      <text>
        <r>
          <rPr>
            <i/>
            <sz val="9"/>
            <rFont val="Tahoma"/>
            <family val="2"/>
          </rPr>
          <t xml:space="preserve">Instructions: </t>
        </r>
        <r>
          <rPr>
            <sz val="9"/>
            <rFont val="Tahoma"/>
            <family val="2"/>
          </rPr>
          <t xml:space="preserve">Enter the total Utility expenses. This includes electricity, gas, water &amp; sewer. </t>
        </r>
      </text>
    </comment>
    <comment ref="A55" authorId="1">
      <text>
        <r>
          <rPr>
            <i/>
            <sz val="9"/>
            <rFont val="Tahoma"/>
            <family val="2"/>
          </rPr>
          <t xml:space="preserve">Instructions: </t>
        </r>
        <r>
          <rPr>
            <sz val="9"/>
            <rFont val="Tahoma"/>
            <family val="2"/>
          </rPr>
          <t xml:space="preserve">Enter the total Website Development expense. This includes development and hosting costs. </t>
        </r>
      </text>
    </comment>
  </commentList>
</comments>
</file>

<file path=xl/sharedStrings.xml><?xml version="1.0" encoding="utf-8"?>
<sst xmlns="http://schemas.openxmlformats.org/spreadsheetml/2006/main" count="121" uniqueCount="63">
  <si>
    <t>[Month] [Day], [Year]</t>
  </si>
  <si>
    <t>Merchant Account Fees</t>
  </si>
  <si>
    <t>Other Costs</t>
  </si>
  <si>
    <t>Advertising and Promotion</t>
  </si>
  <si>
    <t>Bank Service Charges</t>
  </si>
  <si>
    <t>Business Licenses and Permits</t>
  </si>
  <si>
    <t>Charitable Contributions</t>
  </si>
  <si>
    <t>Continuing Education</t>
  </si>
  <si>
    <t>Dues and Subscriptions</t>
  </si>
  <si>
    <t>Interest Expense</t>
  </si>
  <si>
    <t>Meals and Entertainment</t>
  </si>
  <si>
    <t>Miscellaneous Expense</t>
  </si>
  <si>
    <t>Office Supplies</t>
  </si>
  <si>
    <t>Postage and Delivery</t>
  </si>
  <si>
    <t>Printing and Reproduction</t>
  </si>
  <si>
    <t>Professional Services - Legal, Accounting</t>
  </si>
  <si>
    <t>Subcontractor</t>
  </si>
  <si>
    <t>Utilities</t>
  </si>
  <si>
    <t>Website Development</t>
  </si>
  <si>
    <t>Income Tax Expense</t>
  </si>
  <si>
    <t>Automobile/Transportation</t>
  </si>
  <si>
    <t>Computer and Internet</t>
  </si>
  <si>
    <t>Insurance</t>
  </si>
  <si>
    <t>Payroll Processing</t>
  </si>
  <si>
    <t>Occupancy</t>
  </si>
  <si>
    <t>Telephone</t>
  </si>
  <si>
    <t>Travel</t>
  </si>
  <si>
    <t>Rental Payments</t>
  </si>
  <si>
    <t>ADD: CASH RECEIPTS</t>
  </si>
  <si>
    <t>Cash Sales</t>
  </si>
  <si>
    <t>Collections from Customer Credit Accounts</t>
  </si>
  <si>
    <t>Loan or Other Cash Injection</t>
  </si>
  <si>
    <t>Interest Income</t>
  </si>
  <si>
    <t>TOTAL CASH RECEIPTS</t>
  </si>
  <si>
    <t>TOTAL CASH PAYMENTS</t>
  </si>
  <si>
    <t>LESS: CASH PAYMENTS</t>
  </si>
  <si>
    <t>Sub-Total Cost of Goods Sold</t>
  </si>
  <si>
    <t>OPERATING EXPENSES:</t>
  </si>
  <si>
    <t>COST OF GOODS SOLD:</t>
  </si>
  <si>
    <t>Sub-Total Operating Expenses</t>
  </si>
  <si>
    <t>OTHER EXPENSE PAYMENTS</t>
  </si>
  <si>
    <t>Sub-Total Other Expense Payments</t>
  </si>
  <si>
    <t>CASH POSITION (end of month)</t>
  </si>
  <si>
    <t>Income Tax Refund</t>
  </si>
  <si>
    <t>NET CASH CHANGE - Inflow (Outflow)</t>
  </si>
  <si>
    <t>Misc. Cash Receipts</t>
  </si>
  <si>
    <t>Cash Disbursements to Owners</t>
  </si>
  <si>
    <t>Current Period</t>
  </si>
  <si>
    <t>Prior Period</t>
  </si>
  <si>
    <t>Increase (Decrease)</t>
  </si>
  <si>
    <t>[Start Date] to [End Date]</t>
  </si>
  <si>
    <t>Salaries-Direct</t>
  </si>
  <si>
    <t>Payroll Taxes and Benefits-Direct</t>
  </si>
  <si>
    <t>Supplies</t>
  </si>
  <si>
    <t>Direct Product/Service Costs</t>
  </si>
  <si>
    <t>Salaries-Indirect</t>
  </si>
  <si>
    <t>Payroll Taxes and Benefits-Indirect</t>
  </si>
  <si>
    <t>Statement of Cash Flows</t>
  </si>
  <si>
    <t>BEGINNING CASH ON HAND</t>
  </si>
  <si>
    <t>07/01/14 to 09/30/14</t>
  </si>
  <si>
    <t>Enter your Company's name here</t>
  </si>
  <si>
    <t>Construction Company</t>
  </si>
  <si>
    <t>07/01/15 to 09/30/15</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</si>
</sst>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0.0%"/>
    <numFmt numFmtId="170" formatCode="[$-409]mmm\-yy;@"/>
    <numFmt numFmtId="171" formatCode="_(* #,##0.0_);_(* \(#,##0.0\);_(* &quot;-&quot;??_);_(@_)"/>
    <numFmt numFmtId="172" formatCode="_(* #,##0_);_(* \(#,##0\);_(* &quot;-&quot;??_);_(@_)"/>
  </numFmts>
  <fonts count="46">
    <font>
      <sz val="11"/>
      <color theme="1"/>
      <name val="Calibri"/>
      <family val="2"/>
    </font>
    <font>
      <sz val="11"/>
      <color indexed="8"/>
      <name val="Calibri"/>
      <family val="2"/>
    </font>
    <font>
      <sz val="9"/>
      <name val="Tahoma"/>
      <family val="2"/>
    </font>
    <font>
      <i/>
      <sz val="9"/>
      <name val="Tahoma"/>
      <family val="2"/>
    </font>
    <font>
      <b/>
      <sz val="9"/>
      <name val="Tahoma"/>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u val="single"/>
      <sz val="11"/>
      <color indexed="8"/>
      <name val="Calibri"/>
      <family val="2"/>
    </font>
    <font>
      <sz val="28"/>
      <color indexed="9"/>
      <name val="Calibri"/>
      <family val="0"/>
    </font>
    <font>
      <b/>
      <u val="single"/>
      <sz val="11"/>
      <color indexed="8"/>
      <name val="Calibri"/>
      <family val="0"/>
    </font>
    <font>
      <b/>
      <u val="single"/>
      <sz val="10"/>
      <color indexed="8"/>
      <name val="Calibri"/>
      <family val="0"/>
    </font>
    <font>
      <u val="single"/>
      <sz val="10"/>
      <color indexed="8"/>
      <name val="Calibri"/>
      <family val="0"/>
    </font>
    <font>
      <sz val="10"/>
      <color indexed="8"/>
      <name val="Calibri"/>
      <family val="0"/>
    </font>
    <font>
      <b/>
      <sz val="10"/>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u val="single"/>
      <sz val="11"/>
      <color theme="1"/>
      <name val="Calibri"/>
      <family val="2"/>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29">
    <xf numFmtId="0" fontId="0" fillId="0" borderId="0" xfId="0" applyFont="1" applyAlignment="1">
      <alignment/>
    </xf>
    <xf numFmtId="0" fontId="42" fillId="0" borderId="0" xfId="0" applyFont="1" applyAlignment="1">
      <alignment/>
    </xf>
    <xf numFmtId="0" fontId="42" fillId="0" borderId="0" xfId="0" applyFont="1" applyAlignment="1">
      <alignment horizontal="center"/>
    </xf>
    <xf numFmtId="14" fontId="42" fillId="0" borderId="0" xfId="0" applyNumberFormat="1" applyFont="1" applyAlignment="1">
      <alignment/>
    </xf>
    <xf numFmtId="0" fontId="0" fillId="0" borderId="0" xfId="0" applyNumberFormat="1" applyAlignment="1" applyProtection="1">
      <alignment horizontal="left" indent="1"/>
      <protection locked="0"/>
    </xf>
    <xf numFmtId="0" fontId="42" fillId="0" borderId="0" xfId="0" applyNumberFormat="1" applyFont="1" applyFill="1" applyAlignment="1" applyProtection="1">
      <alignment/>
      <protection hidden="1"/>
    </xf>
    <xf numFmtId="43" fontId="0" fillId="0" borderId="0" xfId="42" applyFont="1" applyAlignment="1">
      <alignment/>
    </xf>
    <xf numFmtId="0" fontId="0" fillId="0" borderId="0" xfId="0" applyAlignment="1" applyProtection="1">
      <alignment/>
      <protection hidden="1"/>
    </xf>
    <xf numFmtId="0" fontId="42" fillId="0" borderId="0" xfId="0" applyFont="1" applyFill="1" applyAlignment="1" applyProtection="1">
      <alignment/>
      <protection hidden="1"/>
    </xf>
    <xf numFmtId="43" fontId="0" fillId="0" borderId="0" xfId="42" applyFont="1" applyAlignment="1">
      <alignment/>
    </xf>
    <xf numFmtId="0" fontId="0" fillId="0" borderId="0" xfId="0" applyNumberFormat="1" applyFill="1" applyAlignment="1" applyProtection="1">
      <alignment horizontal="left" indent="1"/>
      <protection locked="0"/>
    </xf>
    <xf numFmtId="0" fontId="42" fillId="0" borderId="0" xfId="0" applyFont="1" applyFill="1" applyAlignment="1">
      <alignment/>
    </xf>
    <xf numFmtId="0" fontId="0" fillId="0" borderId="0" xfId="0" applyFill="1" applyAlignment="1">
      <alignment/>
    </xf>
    <xf numFmtId="14" fontId="42" fillId="0" borderId="0" xfId="0" applyNumberFormat="1" applyFont="1" applyAlignment="1">
      <alignment horizontal="left"/>
    </xf>
    <xf numFmtId="0" fontId="42" fillId="0" borderId="0" xfId="0" applyFont="1" applyFill="1" applyAlignment="1" applyProtection="1">
      <alignment wrapText="1"/>
      <protection hidden="1"/>
    </xf>
    <xf numFmtId="0" fontId="42" fillId="0" borderId="0" xfId="0" applyFont="1" applyFill="1" applyAlignment="1" applyProtection="1">
      <alignment horizontal="left" indent="1"/>
      <protection hidden="1"/>
    </xf>
    <xf numFmtId="0" fontId="44" fillId="0" borderId="0" xfId="0" applyFont="1" applyFill="1" applyAlignment="1" applyProtection="1">
      <alignment horizontal="left" indent="1"/>
      <protection hidden="1"/>
    </xf>
    <xf numFmtId="0" fontId="42" fillId="0" borderId="0" xfId="0" applyFont="1" applyAlignment="1" applyProtection="1">
      <alignment horizontal="left" indent="1"/>
      <protection hidden="1"/>
    </xf>
    <xf numFmtId="0" fontId="42" fillId="0" borderId="0" xfId="0" applyFont="1" applyFill="1" applyAlignment="1">
      <alignment horizontal="left" indent="1"/>
    </xf>
    <xf numFmtId="0" fontId="42" fillId="0" borderId="0" xfId="0" applyFont="1" applyFill="1" applyAlignment="1" applyProtection="1">
      <alignment horizontal="left"/>
      <protection hidden="1"/>
    </xf>
    <xf numFmtId="0" fontId="42" fillId="0" borderId="10" xfId="0" applyNumberFormat="1" applyFont="1" applyBorder="1" applyAlignment="1" applyProtection="1">
      <alignment horizontal="center"/>
      <protection locked="0"/>
    </xf>
    <xf numFmtId="43" fontId="0" fillId="0" borderId="0" xfId="42" applyNumberFormat="1" applyFont="1" applyFill="1" applyAlignment="1">
      <alignment/>
    </xf>
    <xf numFmtId="14" fontId="42" fillId="0" borderId="0" xfId="0" applyNumberFormat="1" applyFont="1" applyFill="1" applyAlignment="1">
      <alignment/>
    </xf>
    <xf numFmtId="43" fontId="0" fillId="0" borderId="10" xfId="42" applyNumberFormat="1" applyFont="1" applyFill="1" applyBorder="1" applyAlignment="1">
      <alignment/>
    </xf>
    <xf numFmtId="43" fontId="42" fillId="0" borderId="11" xfId="42" applyNumberFormat="1" applyFont="1" applyFill="1" applyBorder="1" applyAlignment="1">
      <alignment/>
    </xf>
    <xf numFmtId="43" fontId="42" fillId="0" borderId="0" xfId="42" applyNumberFormat="1" applyFont="1" applyFill="1" applyAlignment="1">
      <alignment/>
    </xf>
    <xf numFmtId="43" fontId="0" fillId="0" borderId="0" xfId="42" applyNumberFormat="1" applyFont="1" applyFill="1" applyBorder="1" applyAlignment="1">
      <alignment/>
    </xf>
    <xf numFmtId="43" fontId="42" fillId="0" borderId="0" xfId="42" applyNumberFormat="1" applyFont="1" applyFill="1" applyBorder="1" applyAlignment="1">
      <alignment/>
    </xf>
    <xf numFmtId="43" fontId="42" fillId="0" borderId="12" xfId="42" applyNumberFormat="1" applyFont="1" applyFill="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5</xdr:col>
      <xdr:colOff>1609725</xdr:colOff>
      <xdr:row>2</xdr:row>
      <xdr:rowOff>190500</xdr:rowOff>
    </xdr:to>
    <xdr:sp>
      <xdr:nvSpPr>
        <xdr:cNvPr id="1" name="Rectangle 1"/>
        <xdr:cNvSpPr>
          <a:spLocks/>
        </xdr:cNvSpPr>
      </xdr:nvSpPr>
      <xdr:spPr>
        <a:xfrm>
          <a:off x="76200" y="28575"/>
          <a:ext cx="8124825" cy="542925"/>
        </a:xfrm>
        <a:prstGeom prst="rect">
          <a:avLst/>
        </a:prstGeom>
        <a:solidFill>
          <a:srgbClr val="2E75B6"/>
        </a:solidFill>
        <a:ln w="12700" cmpd="sng">
          <a:solidFill>
            <a:srgbClr val="BFBFBF"/>
          </a:solidFill>
          <a:headEnd type="none"/>
          <a:tailEnd type="none"/>
        </a:ln>
      </xdr:spPr>
      <xdr:txBody>
        <a:bodyPr vertOverflow="clip" wrap="square" anchor="ctr"/>
        <a:p>
          <a:pPr algn="ctr">
            <a:defRPr/>
          </a:pPr>
          <a:r>
            <a:rPr lang="en-US" cap="none" sz="2800" b="0" i="0" u="none" baseline="0">
              <a:solidFill>
                <a:srgbClr val="FFFFFF"/>
              </a:solidFill>
              <a:latin typeface="Calibri"/>
              <a:ea typeface="Calibri"/>
              <a:cs typeface="Calibri"/>
            </a:rPr>
            <a:t>Statement of Cash Flows</a:t>
          </a:r>
        </a:p>
      </xdr:txBody>
    </xdr:sp>
    <xdr:clientData/>
  </xdr:twoCellAnchor>
  <xdr:twoCellAnchor>
    <xdr:from>
      <xdr:col>7</xdr:col>
      <xdr:colOff>38100</xdr:colOff>
      <xdr:row>1</xdr:row>
      <xdr:rowOff>0</xdr:rowOff>
    </xdr:from>
    <xdr:to>
      <xdr:col>10</xdr:col>
      <xdr:colOff>342900</xdr:colOff>
      <xdr:row>6</xdr:row>
      <xdr:rowOff>85725</xdr:rowOff>
    </xdr:to>
    <xdr:sp>
      <xdr:nvSpPr>
        <xdr:cNvPr id="2" name="TextBox 2"/>
        <xdr:cNvSpPr txBox="1">
          <a:spLocks noChangeArrowheads="1"/>
        </xdr:cNvSpPr>
      </xdr:nvSpPr>
      <xdr:spPr>
        <a:xfrm>
          <a:off x="8829675" y="190500"/>
          <a:ext cx="2076450" cy="1038225"/>
        </a:xfrm>
        <a:prstGeom prst="rect">
          <a:avLst/>
        </a:prstGeom>
        <a:solidFill>
          <a:srgbClr val="FFFFFF"/>
        </a:solidFill>
        <a:ln w="9525" cmpd="sng">
          <a:solidFill>
            <a:srgbClr val="A6A6A6"/>
          </a:solidFill>
          <a:headEnd type="none"/>
          <a:tailEnd type="none"/>
        </a:ln>
      </xdr:spPr>
      <xdr:txBody>
        <a:bodyPr vertOverflow="clip" wrap="square"/>
        <a:p>
          <a:pPr algn="l">
            <a:defRPr/>
          </a:pPr>
          <a:r>
            <a:rPr lang="en-US" cap="none" sz="1100" b="1" i="0" u="sng" baseline="0">
              <a:solidFill>
                <a:srgbClr val="000000"/>
              </a:solidFill>
              <a:latin typeface="Calibri"/>
              <a:ea typeface="Calibri"/>
              <a:cs typeface="Calibri"/>
            </a:rPr>
            <a:t>TIP:</a:t>
          </a:r>
          <a:r>
            <a:rPr lang="en-US" cap="none" sz="1100" b="1" i="0" u="sng" baseline="0">
              <a:solidFill>
                <a:srgbClr val="000000"/>
              </a:solidFill>
              <a:latin typeface="Calibri"/>
              <a:ea typeface="Calibri"/>
              <a:cs typeface="Calibri"/>
            </a:rPr>
            <a:t> Sheet 2 (Example) Has a filled out example</a:t>
          </a:r>
          <a:r>
            <a:rPr lang="en-US" cap="none" sz="1100" b="0" i="0" u="none"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TIP: Hover over column &amp; Row headers for more instructions</a:t>
          </a:r>
          <a:r>
            <a:rPr lang="en-US" cap="none" sz="1100" b="1" i="0" u="sng" baseline="0">
              <a:solidFill>
                <a:srgbClr val="000000"/>
              </a:solidFill>
              <a:latin typeface="Calibri"/>
              <a:ea typeface="Calibri"/>
              <a:cs typeface="Calibri"/>
            </a:rPr>
            <a:t>
</a:t>
          </a:r>
        </a:p>
      </xdr:txBody>
    </xdr:sp>
    <xdr:clientData/>
  </xdr:twoCellAnchor>
  <xdr:twoCellAnchor>
    <xdr:from>
      <xdr:col>7</xdr:col>
      <xdr:colOff>47625</xdr:colOff>
      <xdr:row>6</xdr:row>
      <xdr:rowOff>190500</xdr:rowOff>
    </xdr:from>
    <xdr:to>
      <xdr:col>13</xdr:col>
      <xdr:colOff>142875</xdr:colOff>
      <xdr:row>51</xdr:row>
      <xdr:rowOff>190500</xdr:rowOff>
    </xdr:to>
    <xdr:sp>
      <xdr:nvSpPr>
        <xdr:cNvPr id="3" name="Text Box 7"/>
        <xdr:cNvSpPr txBox="1">
          <a:spLocks noChangeArrowheads="1"/>
        </xdr:cNvSpPr>
      </xdr:nvSpPr>
      <xdr:spPr>
        <a:xfrm>
          <a:off x="8839200" y="1333500"/>
          <a:ext cx="3638550" cy="8572500"/>
        </a:xfrm>
        <a:prstGeom prst="rect">
          <a:avLst/>
        </a:prstGeom>
        <a:solidFill>
          <a:srgbClr val="DAE3F3"/>
        </a:solidFill>
        <a:ln w="9525" cmpd="sng">
          <a:solidFill>
            <a:srgbClr val="000000"/>
          </a:solidFill>
          <a:headEnd type="none"/>
          <a:tailEnd type="none"/>
        </a:ln>
      </xdr:spPr>
      <xdr:txBody>
        <a:bodyPr vertOverflow="clip" wrap="square" lIns="27432" tIns="22860" rIns="0" bIns="0"/>
        <a:p>
          <a:pPr algn="l">
            <a:defRPr/>
          </a:pPr>
          <a:r>
            <a:rPr lang="en-US" cap="none" sz="1000" b="1" i="0" u="sng" baseline="0">
              <a:solidFill>
                <a:srgbClr val="000000"/>
              </a:solidFill>
              <a:latin typeface="Calibri"/>
              <a:ea typeface="Calibri"/>
              <a:cs typeface="Calibri"/>
            </a:rPr>
            <a:t>Notes on Preparation:</a:t>
          </a:r>
          <a:r>
            <a:rPr lang="en-US" cap="none" sz="1000" b="0" i="0" u="sng"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Note:</a:t>
          </a:r>
          <a:r>
            <a:rPr lang="en-US" cap="none" sz="1000" b="0" i="0" u="none" baseline="0">
              <a:solidFill>
                <a:srgbClr val="000000"/>
              </a:solidFill>
              <a:latin typeface="Calibri"/>
              <a:ea typeface="Calibri"/>
              <a:cs typeface="Calibri"/>
            </a:rPr>
            <a:t> You may want to print this information to use as reference later. To delete these instructions, click the border of this text box and then press the DELETE key.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Note: </a:t>
          </a:r>
          <a:r>
            <a:rPr lang="en-US" cap="none" sz="1000" b="0" i="0" u="none" baseline="0">
              <a:solidFill>
                <a:srgbClr val="000000"/>
              </a:solidFill>
              <a:latin typeface="Calibri"/>
              <a:ea typeface="Calibri"/>
              <a:cs typeface="Calibri"/>
            </a:rPr>
            <a:t>Understanding a company's Cash Flows is critical to managing cash in order to ensure a positive cash position is sustained. It is important to understand the key cash drivers for your company's operations as well as understanding how the Current Period compares to the Prior Period. This template is intended to help you outline those drivers and compare the Current Period to the Prior Period in detail.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Note: </a:t>
          </a:r>
          <a:r>
            <a:rPr lang="en-US" cap="none" sz="1000" b="0" i="0" u="none" baseline="0">
              <a:solidFill>
                <a:srgbClr val="000000"/>
              </a:solidFill>
              <a:latin typeface="Calibri"/>
              <a:ea typeface="Calibri"/>
              <a:cs typeface="Calibri"/>
            </a:rPr>
            <a:t>Enter data into cells beneath column headers and to the right of rows headers that contain comments (red triangle in upper right corner of cell). Explanations of what type of data should be entered into each row are outlined in the row header's comments.
</a:t>
          </a:r>
          <a:r>
            <a:rPr lang="en-US" cap="none" sz="1000" b="0" i="0" u="none" baseline="0">
              <a:solidFill>
                <a:srgbClr val="000000"/>
              </a:solidFill>
              <a:latin typeface="Calibri"/>
              <a:ea typeface="Calibri"/>
              <a:cs typeface="Calibri"/>
            </a:rPr>
            <a:t>
</a:t>
          </a:r>
          <a:r>
            <a:rPr lang="en-US" cap="none" sz="1000" b="1" i="0" u="sng" baseline="0">
              <a:solidFill>
                <a:srgbClr val="000000"/>
              </a:solidFill>
              <a:latin typeface="Calibri"/>
              <a:ea typeface="Calibri"/>
              <a:cs typeface="Calibri"/>
            </a:rPr>
            <a:t>Steps for Preparation:</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Step 1:  </a:t>
          </a:r>
          <a:r>
            <a:rPr lang="en-US" cap="none" sz="1000" b="0" i="0" u="none" baseline="0">
              <a:solidFill>
                <a:srgbClr val="000000"/>
              </a:solidFill>
              <a:latin typeface="Calibri"/>
              <a:ea typeface="Calibri"/>
              <a:cs typeface="Calibri"/>
            </a:rPr>
            <a:t>Enter your Company’s name and the Date all figures are reported as of in the report header.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Step 2:  </a:t>
          </a:r>
          <a:r>
            <a:rPr lang="en-US" cap="none" sz="1000" b="0" i="0" u="none" baseline="0">
              <a:solidFill>
                <a:srgbClr val="000000"/>
              </a:solidFill>
              <a:latin typeface="Calibri"/>
              <a:ea typeface="Calibri"/>
              <a:cs typeface="Calibri"/>
            </a:rPr>
            <a:t>Enter the ‘Start Date to End Date’ as MM/DD/YYYY in the Current Period and Prior Period column headers. Please note that for the best comparison to the Current Period, the Prior Period time frame should cover the same number of days as the Current Period. Typically, the prior period is the same timeframe but for the previous year. However, you can use whatever timeframe you would like to compare the Current Period to, such as the previous quarter or month.</a:t>
          </a:r>
          <a:r>
            <a:rPr lang="en-US" cap="none" sz="1000" b="1" i="0" u="sng"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Step 3:  </a:t>
          </a:r>
          <a:r>
            <a:rPr lang="en-US" cap="none" sz="1000" b="0" i="0" u="none" baseline="0">
              <a:solidFill>
                <a:srgbClr val="000000"/>
              </a:solidFill>
              <a:latin typeface="Calibri"/>
              <a:ea typeface="Calibri"/>
              <a:cs typeface="Calibri"/>
            </a:rPr>
            <a:t>Enter the </a:t>
          </a:r>
          <a:r>
            <a:rPr lang="en-US" cap="none" sz="1000" b="1" i="0" u="none" baseline="0">
              <a:solidFill>
                <a:srgbClr val="000000"/>
              </a:solidFill>
              <a:latin typeface="Calibri"/>
              <a:ea typeface="Calibri"/>
              <a:cs typeface="Calibri"/>
            </a:rPr>
            <a:t>BEGINNING CASH ON HAND</a:t>
          </a:r>
          <a:r>
            <a:rPr lang="en-US" cap="none" sz="1000" b="0" i="0" u="none" baseline="0">
              <a:solidFill>
                <a:srgbClr val="000000"/>
              </a:solidFill>
              <a:latin typeface="Calibri"/>
              <a:ea typeface="Calibri"/>
              <a:cs typeface="Calibri"/>
            </a:rPr>
            <a:t> for the Current and Prior Periods.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Step 4:  </a:t>
          </a:r>
          <a:r>
            <a:rPr lang="en-US" cap="none" sz="1000" b="0" i="0" u="none" baseline="0">
              <a:solidFill>
                <a:srgbClr val="000000"/>
              </a:solidFill>
              <a:latin typeface="Calibri"/>
              <a:ea typeface="Calibri"/>
              <a:cs typeface="Calibri"/>
            </a:rPr>
            <a:t>Enter the expected cash receipts for each line item and for the Current and Prior Periods.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Step 5:  </a:t>
          </a:r>
          <a:r>
            <a:rPr lang="en-US" cap="none" sz="1000" b="0" i="0" u="none" baseline="0">
              <a:solidFill>
                <a:srgbClr val="000000"/>
              </a:solidFill>
              <a:latin typeface="Calibri"/>
              <a:ea typeface="Calibri"/>
              <a:cs typeface="Calibri"/>
            </a:rPr>
            <a:t>Enter the expected cash payments for each line item and for the Current and Prior Periods.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Note:  </a:t>
          </a:r>
          <a:r>
            <a:rPr lang="en-US" cap="none" sz="1000" b="0" i="0" u="none" baseline="0">
              <a:solidFill>
                <a:srgbClr val="000000"/>
              </a:solidFill>
              <a:latin typeface="Calibri"/>
              <a:ea typeface="Calibri"/>
              <a:cs typeface="Calibri"/>
            </a:rPr>
            <a:t>The ending cash balance (Cash Position) will automatically calculate based on the imbedded formulas and the figures you have entered.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Step 6:  </a:t>
          </a:r>
          <a:r>
            <a:rPr lang="en-US" cap="none" sz="1000" b="0" i="0" u="none" baseline="0">
              <a:solidFill>
                <a:srgbClr val="000000"/>
              </a:solidFill>
              <a:latin typeface="Calibri"/>
              <a:ea typeface="Calibri"/>
              <a:cs typeface="Calibri"/>
            </a:rPr>
            <a:t>If additional rows are required in order to best reflect your company, click on a Column A cell below the row you would like to add and right click your mouse, click Insert, select Entire Row and click OK (repeat as many times as necessary in order to add multiple rows). Then copy any existing row into the newly inserted rows by selecting an entire previously existing single row (click on the row number to the left of Column A), click the right mouse button and select Copy and then highlight the Row numbers for the rows just added, then right click the mouse again and select Paste (be sure the mouse pointer is located on the highlighted range). Repeat as necessary. Overwrite the Row headers with the description you are adding.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0</xdr:rowOff>
    </xdr:from>
    <xdr:to>
      <xdr:col>5</xdr:col>
      <xdr:colOff>1609725</xdr:colOff>
      <xdr:row>2</xdr:row>
      <xdr:rowOff>152400</xdr:rowOff>
    </xdr:to>
    <xdr:sp>
      <xdr:nvSpPr>
        <xdr:cNvPr id="1" name="Rectangle 1"/>
        <xdr:cNvSpPr>
          <a:spLocks/>
        </xdr:cNvSpPr>
      </xdr:nvSpPr>
      <xdr:spPr>
        <a:xfrm>
          <a:off x="76200" y="0"/>
          <a:ext cx="8124825" cy="533400"/>
        </a:xfrm>
        <a:prstGeom prst="rect">
          <a:avLst/>
        </a:prstGeom>
        <a:solidFill>
          <a:srgbClr val="2E75B6"/>
        </a:solidFill>
        <a:ln w="12700" cmpd="sng">
          <a:solidFill>
            <a:srgbClr val="BFBFBF"/>
          </a:solidFill>
          <a:headEnd type="none"/>
          <a:tailEnd type="none"/>
        </a:ln>
      </xdr:spPr>
      <xdr:txBody>
        <a:bodyPr vertOverflow="clip" wrap="square" anchor="ctr"/>
        <a:p>
          <a:pPr algn="ctr">
            <a:defRPr/>
          </a:pPr>
          <a:r>
            <a:rPr lang="en-US" cap="none" sz="2800" b="0" i="0" u="none" baseline="0">
              <a:solidFill>
                <a:srgbClr val="FFFFFF"/>
              </a:solidFill>
              <a:latin typeface="Calibri"/>
              <a:ea typeface="Calibri"/>
              <a:cs typeface="Calibri"/>
            </a:rPr>
            <a:t>Statement of Cash Flows</a:t>
          </a:r>
        </a:p>
      </xdr:txBody>
    </xdr:sp>
    <xdr:clientData/>
  </xdr:twoCellAnchor>
  <xdr:twoCellAnchor>
    <xdr:from>
      <xdr:col>7</xdr:col>
      <xdr:colOff>38100</xdr:colOff>
      <xdr:row>1</xdr:row>
      <xdr:rowOff>0</xdr:rowOff>
    </xdr:from>
    <xdr:to>
      <xdr:col>10</xdr:col>
      <xdr:colOff>342900</xdr:colOff>
      <xdr:row>6</xdr:row>
      <xdr:rowOff>85725</xdr:rowOff>
    </xdr:to>
    <xdr:sp>
      <xdr:nvSpPr>
        <xdr:cNvPr id="2" name="TextBox 2"/>
        <xdr:cNvSpPr txBox="1">
          <a:spLocks noChangeArrowheads="1"/>
        </xdr:cNvSpPr>
      </xdr:nvSpPr>
      <xdr:spPr>
        <a:xfrm>
          <a:off x="8829675" y="190500"/>
          <a:ext cx="2076450" cy="1038225"/>
        </a:xfrm>
        <a:prstGeom prst="rect">
          <a:avLst/>
        </a:prstGeom>
        <a:solidFill>
          <a:srgbClr val="FFFFFF"/>
        </a:solidFill>
        <a:ln w="9525" cmpd="sng">
          <a:solidFill>
            <a:srgbClr val="A6A6A6"/>
          </a:solidFill>
          <a:headEnd type="none"/>
          <a:tailEnd type="none"/>
        </a:ln>
      </xdr:spPr>
      <xdr:txBody>
        <a:bodyPr vertOverflow="clip" wrap="square"/>
        <a:p>
          <a:pPr algn="l">
            <a:defRPr/>
          </a:pPr>
          <a:r>
            <a:rPr lang="en-US" cap="none" sz="1100" b="1" i="0" u="sng" baseline="0">
              <a:solidFill>
                <a:srgbClr val="000000"/>
              </a:solidFill>
              <a:latin typeface="Calibri"/>
              <a:ea typeface="Calibri"/>
              <a:cs typeface="Calibri"/>
            </a:rPr>
            <a:t>TIP:</a:t>
          </a:r>
          <a:r>
            <a:rPr lang="en-US" cap="none" sz="1100" b="1" i="0" u="sng" baseline="0">
              <a:solidFill>
                <a:srgbClr val="000000"/>
              </a:solidFill>
              <a:latin typeface="Calibri"/>
              <a:ea typeface="Calibri"/>
              <a:cs typeface="Calibri"/>
            </a:rPr>
            <a:t> Sheet 2 (Example) Has a filled out example</a:t>
          </a:r>
          <a:r>
            <a:rPr lang="en-US" cap="none" sz="1100" b="0" i="0" u="none"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TIP: Hover over column &amp; Row headers for more instructions</a:t>
          </a:r>
          <a:r>
            <a:rPr lang="en-US" cap="none" sz="1100" b="1" i="0" u="sng" baseline="0">
              <a:solidFill>
                <a:srgbClr val="000000"/>
              </a:solidFill>
              <a:latin typeface="Calibri"/>
              <a:ea typeface="Calibri"/>
              <a:cs typeface="Calibri"/>
            </a:rPr>
            <a:t>
</a:t>
          </a:r>
        </a:p>
      </xdr:txBody>
    </xdr:sp>
    <xdr:clientData/>
  </xdr:twoCellAnchor>
  <xdr:twoCellAnchor>
    <xdr:from>
      <xdr:col>6</xdr:col>
      <xdr:colOff>495300</xdr:colOff>
      <xdr:row>8</xdr:row>
      <xdr:rowOff>104775</xdr:rowOff>
    </xdr:from>
    <xdr:to>
      <xdr:col>12</xdr:col>
      <xdr:colOff>571500</xdr:colOff>
      <xdr:row>53</xdr:row>
      <xdr:rowOff>95250</xdr:rowOff>
    </xdr:to>
    <xdr:sp>
      <xdr:nvSpPr>
        <xdr:cNvPr id="3" name="Text Box 7"/>
        <xdr:cNvSpPr txBox="1">
          <a:spLocks noChangeArrowheads="1"/>
        </xdr:cNvSpPr>
      </xdr:nvSpPr>
      <xdr:spPr>
        <a:xfrm>
          <a:off x="8696325" y="1628775"/>
          <a:ext cx="3619500" cy="8562975"/>
        </a:xfrm>
        <a:prstGeom prst="rect">
          <a:avLst/>
        </a:prstGeom>
        <a:solidFill>
          <a:srgbClr val="DAE3F3"/>
        </a:solidFill>
        <a:ln w="9525" cmpd="sng">
          <a:solidFill>
            <a:srgbClr val="000000"/>
          </a:solidFill>
          <a:headEnd type="none"/>
          <a:tailEnd type="none"/>
        </a:ln>
      </xdr:spPr>
      <xdr:txBody>
        <a:bodyPr vertOverflow="clip" wrap="square" lIns="27432" tIns="22860" rIns="0" bIns="0"/>
        <a:p>
          <a:pPr algn="l">
            <a:defRPr/>
          </a:pPr>
          <a:r>
            <a:rPr lang="en-US" cap="none" sz="1000" b="1" i="0" u="sng" baseline="0">
              <a:solidFill>
                <a:srgbClr val="000000"/>
              </a:solidFill>
              <a:latin typeface="Calibri"/>
              <a:ea typeface="Calibri"/>
              <a:cs typeface="Calibri"/>
            </a:rPr>
            <a:t>Notes on Preparation:</a:t>
          </a:r>
          <a:r>
            <a:rPr lang="en-US" cap="none" sz="1000" b="0" i="0" u="sng"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Note:</a:t>
          </a:r>
          <a:r>
            <a:rPr lang="en-US" cap="none" sz="1000" b="0" i="0" u="none" baseline="0">
              <a:solidFill>
                <a:srgbClr val="000000"/>
              </a:solidFill>
              <a:latin typeface="Calibri"/>
              <a:ea typeface="Calibri"/>
              <a:cs typeface="Calibri"/>
            </a:rPr>
            <a:t> You may want to print this information to use as reference later. To delete these instructions, click the border of this text box and then press the DELETE key.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Note: </a:t>
          </a:r>
          <a:r>
            <a:rPr lang="en-US" cap="none" sz="1000" b="0" i="0" u="none" baseline="0">
              <a:solidFill>
                <a:srgbClr val="000000"/>
              </a:solidFill>
              <a:latin typeface="Calibri"/>
              <a:ea typeface="Calibri"/>
              <a:cs typeface="Calibri"/>
            </a:rPr>
            <a:t>Understanding a company's Cash Flows is critical to managing cash in order to ensure a positive cash position is sustained. It is important to understand the key cash drivers for your company's operations as well as understanding how the Current Period compares to the Prior Period. This template is intended to help you outline those drivers and compare the Current Period to the Prior Period in detail.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Note: </a:t>
          </a:r>
          <a:r>
            <a:rPr lang="en-US" cap="none" sz="1000" b="0" i="0" u="none" baseline="0">
              <a:solidFill>
                <a:srgbClr val="000000"/>
              </a:solidFill>
              <a:latin typeface="Calibri"/>
              <a:ea typeface="Calibri"/>
              <a:cs typeface="Calibri"/>
            </a:rPr>
            <a:t>Enter data into cells beneath column headers and to the right of rows headers that contain comments (red triangle in upper right corner of cell). Explanations of what type of data should be entered into each row are outlined in the row header's comments.
</a:t>
          </a:r>
          <a:r>
            <a:rPr lang="en-US" cap="none" sz="1000" b="0" i="0" u="none" baseline="0">
              <a:solidFill>
                <a:srgbClr val="000000"/>
              </a:solidFill>
              <a:latin typeface="Calibri"/>
              <a:ea typeface="Calibri"/>
              <a:cs typeface="Calibri"/>
            </a:rPr>
            <a:t>
</a:t>
          </a:r>
          <a:r>
            <a:rPr lang="en-US" cap="none" sz="1000" b="1" i="0" u="sng" baseline="0">
              <a:solidFill>
                <a:srgbClr val="000000"/>
              </a:solidFill>
              <a:latin typeface="Calibri"/>
              <a:ea typeface="Calibri"/>
              <a:cs typeface="Calibri"/>
            </a:rPr>
            <a:t>Steps for Preparation:</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Step 1:  </a:t>
          </a:r>
          <a:r>
            <a:rPr lang="en-US" cap="none" sz="1000" b="0" i="0" u="none" baseline="0">
              <a:solidFill>
                <a:srgbClr val="000000"/>
              </a:solidFill>
              <a:latin typeface="Calibri"/>
              <a:ea typeface="Calibri"/>
              <a:cs typeface="Calibri"/>
            </a:rPr>
            <a:t>Enter your Company’s name and the Date all figures are reported as of in the report header.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Step 2:  </a:t>
          </a:r>
          <a:r>
            <a:rPr lang="en-US" cap="none" sz="1000" b="0" i="0" u="none" baseline="0">
              <a:solidFill>
                <a:srgbClr val="000000"/>
              </a:solidFill>
              <a:latin typeface="Calibri"/>
              <a:ea typeface="Calibri"/>
              <a:cs typeface="Calibri"/>
            </a:rPr>
            <a:t>Enter the ‘Start Date to End Date’ as MM/DD/YYYY in the Current Period and Prior Period column headers. Please note that for the best comparison to the Current Period, the Prior Period time frame should cover the same number of days as the Current Period. Typically, the prior period is the same timeframe but for the previous year. However, you can use whatever timeframe you would like to compare the Current Period to, such as the previous quarter or month.</a:t>
          </a:r>
          <a:r>
            <a:rPr lang="en-US" cap="none" sz="1000" b="1" i="0" u="sng"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Step 3:  </a:t>
          </a:r>
          <a:r>
            <a:rPr lang="en-US" cap="none" sz="1000" b="0" i="0" u="none" baseline="0">
              <a:solidFill>
                <a:srgbClr val="000000"/>
              </a:solidFill>
              <a:latin typeface="Calibri"/>
              <a:ea typeface="Calibri"/>
              <a:cs typeface="Calibri"/>
            </a:rPr>
            <a:t>Enter the </a:t>
          </a:r>
          <a:r>
            <a:rPr lang="en-US" cap="none" sz="1000" b="1" i="0" u="none" baseline="0">
              <a:solidFill>
                <a:srgbClr val="000000"/>
              </a:solidFill>
              <a:latin typeface="Calibri"/>
              <a:ea typeface="Calibri"/>
              <a:cs typeface="Calibri"/>
            </a:rPr>
            <a:t>BEGINNING CASH ON HAND</a:t>
          </a:r>
          <a:r>
            <a:rPr lang="en-US" cap="none" sz="1000" b="0" i="0" u="none" baseline="0">
              <a:solidFill>
                <a:srgbClr val="000000"/>
              </a:solidFill>
              <a:latin typeface="Calibri"/>
              <a:ea typeface="Calibri"/>
              <a:cs typeface="Calibri"/>
            </a:rPr>
            <a:t> for the Current and Prior Periods.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Step 4:  </a:t>
          </a:r>
          <a:r>
            <a:rPr lang="en-US" cap="none" sz="1000" b="0" i="0" u="none" baseline="0">
              <a:solidFill>
                <a:srgbClr val="000000"/>
              </a:solidFill>
              <a:latin typeface="Calibri"/>
              <a:ea typeface="Calibri"/>
              <a:cs typeface="Calibri"/>
            </a:rPr>
            <a:t>Enter the expected cash receipts for each line item and for the Current and Prior Periods.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Step 5:  </a:t>
          </a:r>
          <a:r>
            <a:rPr lang="en-US" cap="none" sz="1000" b="0" i="0" u="none" baseline="0">
              <a:solidFill>
                <a:srgbClr val="000000"/>
              </a:solidFill>
              <a:latin typeface="Calibri"/>
              <a:ea typeface="Calibri"/>
              <a:cs typeface="Calibri"/>
            </a:rPr>
            <a:t>Enter the expected cash payments for each line item and for the Current and Prior Periods.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Note:  </a:t>
          </a:r>
          <a:r>
            <a:rPr lang="en-US" cap="none" sz="1000" b="0" i="0" u="none" baseline="0">
              <a:solidFill>
                <a:srgbClr val="000000"/>
              </a:solidFill>
              <a:latin typeface="Calibri"/>
              <a:ea typeface="Calibri"/>
              <a:cs typeface="Calibri"/>
            </a:rPr>
            <a:t>The ending cash balance (Cash Position) will automatically calculate based on the imbedded formulas and the figures you have entered.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Step 6:  </a:t>
          </a:r>
          <a:r>
            <a:rPr lang="en-US" cap="none" sz="1000" b="0" i="0" u="none" baseline="0">
              <a:solidFill>
                <a:srgbClr val="000000"/>
              </a:solidFill>
              <a:latin typeface="Calibri"/>
              <a:ea typeface="Calibri"/>
              <a:cs typeface="Calibri"/>
            </a:rPr>
            <a:t>If additional rows are required in order to best reflect your company, click on a Column A cell below the row you would like to add and right click your mouse, click Insert, select Entire Row and click OK (repeat as many times as necessary in order to add multiple rows). Then copy any existing row into the newly inserted rows by selecting an entire previously existing single row (click on the row number to the left of Column A), click the right mouse button and select Copy and then highlight the Row numbers for the rows just added, then right click the mouse again and select Paste (be sure the mouse pointer is located on the highlighted range). Repeat as necessary. Overwrite the Row headers with the description you are adding.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4:F93"/>
  <sheetViews>
    <sheetView tabSelected="1" zoomScale="125" zoomScaleNormal="125" zoomScalePageLayoutView="0" workbookViewId="0" topLeftCell="A1">
      <selection activeCell="A6" sqref="A6"/>
    </sheetView>
  </sheetViews>
  <sheetFormatPr defaultColWidth="8.8515625" defaultRowHeight="15"/>
  <cols>
    <col min="1" max="1" width="41.7109375" style="0" bestFit="1" customWidth="1"/>
    <col min="2" max="2" width="24.140625" style="0" customWidth="1"/>
    <col min="3" max="3" width="4.421875" style="0" customWidth="1"/>
    <col min="4" max="4" width="24.140625" style="0" customWidth="1"/>
    <col min="5" max="5" width="4.421875" style="0" customWidth="1"/>
    <col min="6" max="6" width="24.140625" style="0" customWidth="1"/>
  </cols>
  <sheetData>
    <row r="4" spans="1:6" ht="15">
      <c r="A4" s="1" t="s">
        <v>60</v>
      </c>
      <c r="B4" s="1"/>
      <c r="C4" s="1"/>
      <c r="D4" s="1"/>
      <c r="E4" s="1"/>
      <c r="F4" s="1"/>
    </row>
    <row r="5" spans="1:6" ht="15">
      <c r="A5" s="1" t="s">
        <v>57</v>
      </c>
      <c r="B5" s="3"/>
      <c r="C5" s="3"/>
      <c r="D5" s="3"/>
      <c r="E5" s="3"/>
      <c r="F5" s="3"/>
    </row>
    <row r="6" spans="1:6" ht="15">
      <c r="A6" s="13" t="s">
        <v>0</v>
      </c>
      <c r="B6" s="3"/>
      <c r="C6" s="3"/>
      <c r="D6" s="3"/>
      <c r="E6" s="3"/>
      <c r="F6" s="3"/>
    </row>
    <row r="7" spans="2:6" ht="15">
      <c r="B7" s="2" t="s">
        <v>47</v>
      </c>
      <c r="C7" s="3"/>
      <c r="D7" s="2" t="s">
        <v>48</v>
      </c>
      <c r="E7" s="3"/>
      <c r="F7" s="2" t="s">
        <v>49</v>
      </c>
    </row>
    <row r="8" spans="2:6" ht="15">
      <c r="B8" s="20" t="s">
        <v>50</v>
      </c>
      <c r="C8" s="3"/>
      <c r="D8" s="20" t="s">
        <v>50</v>
      </c>
      <c r="E8" s="3"/>
      <c r="F8" s="20" t="str">
        <f>+B8</f>
        <v>[Start Date] to [End Date]</v>
      </c>
    </row>
    <row r="9" spans="1:6" ht="15">
      <c r="A9" s="5" t="s">
        <v>58</v>
      </c>
      <c r="B9" s="21">
        <v>0</v>
      </c>
      <c r="C9" s="22"/>
      <c r="D9" s="21">
        <v>0</v>
      </c>
      <c r="E9" s="22"/>
      <c r="F9" s="21">
        <f>+B9-D9</f>
        <v>0</v>
      </c>
    </row>
    <row r="10" spans="1:6" ht="15">
      <c r="A10" s="5"/>
      <c r="B10" s="21"/>
      <c r="C10" s="22"/>
      <c r="D10" s="21"/>
      <c r="E10" s="22"/>
      <c r="F10" s="21"/>
    </row>
    <row r="11" spans="1:6" ht="15">
      <c r="A11" s="5" t="s">
        <v>28</v>
      </c>
      <c r="B11" s="21"/>
      <c r="C11" s="22"/>
      <c r="D11" s="21"/>
      <c r="E11" s="22"/>
      <c r="F11" s="21"/>
    </row>
    <row r="12" spans="1:6" ht="15">
      <c r="A12" s="10" t="s">
        <v>29</v>
      </c>
      <c r="B12" s="21">
        <v>0</v>
      </c>
      <c r="C12" s="22"/>
      <c r="D12" s="21">
        <v>0</v>
      </c>
      <c r="E12" s="22"/>
      <c r="F12" s="21">
        <f aca="true" t="shared" si="0" ref="F12:F18">+B12-D12</f>
        <v>0</v>
      </c>
    </row>
    <row r="13" spans="1:6" ht="15">
      <c r="A13" s="10" t="s">
        <v>30</v>
      </c>
      <c r="B13" s="21">
        <v>0</v>
      </c>
      <c r="C13" s="22"/>
      <c r="D13" s="21">
        <v>0</v>
      </c>
      <c r="E13" s="22"/>
      <c r="F13" s="21">
        <f t="shared" si="0"/>
        <v>0</v>
      </c>
    </row>
    <row r="14" spans="1:6" ht="15">
      <c r="A14" s="10" t="s">
        <v>31</v>
      </c>
      <c r="B14" s="21">
        <v>0</v>
      </c>
      <c r="C14" s="22"/>
      <c r="D14" s="21">
        <v>0</v>
      </c>
      <c r="E14" s="22"/>
      <c r="F14" s="21">
        <f t="shared" si="0"/>
        <v>0</v>
      </c>
    </row>
    <row r="15" spans="1:6" ht="15">
      <c r="A15" s="10" t="s">
        <v>32</v>
      </c>
      <c r="B15" s="21">
        <v>0</v>
      </c>
      <c r="C15" s="22"/>
      <c r="D15" s="21">
        <v>0</v>
      </c>
      <c r="E15" s="22"/>
      <c r="F15" s="21">
        <f t="shared" si="0"/>
        <v>0</v>
      </c>
    </row>
    <row r="16" spans="1:6" ht="15">
      <c r="A16" s="10" t="s">
        <v>43</v>
      </c>
      <c r="B16" s="21">
        <v>0</v>
      </c>
      <c r="C16" s="22"/>
      <c r="D16" s="21">
        <v>0</v>
      </c>
      <c r="E16" s="22"/>
      <c r="F16" s="21">
        <f t="shared" si="0"/>
        <v>0</v>
      </c>
    </row>
    <row r="17" spans="1:6" ht="15">
      <c r="A17" s="10" t="s">
        <v>45</v>
      </c>
      <c r="B17" s="23">
        <v>0</v>
      </c>
      <c r="C17" s="22"/>
      <c r="D17" s="23">
        <v>0</v>
      </c>
      <c r="E17" s="22"/>
      <c r="F17" s="23">
        <f t="shared" si="0"/>
        <v>0</v>
      </c>
    </row>
    <row r="18" spans="1:6" ht="15">
      <c r="A18" s="14" t="s">
        <v>33</v>
      </c>
      <c r="B18" s="24">
        <f>SUM(B12:B17)</f>
        <v>0</v>
      </c>
      <c r="C18" s="22"/>
      <c r="D18" s="24">
        <f>SUM(D12:D17)</f>
        <v>0</v>
      </c>
      <c r="E18" s="22"/>
      <c r="F18" s="24">
        <f t="shared" si="0"/>
        <v>0</v>
      </c>
    </row>
    <row r="19" spans="1:6" ht="15">
      <c r="A19" s="12"/>
      <c r="B19" s="21"/>
      <c r="C19" s="22"/>
      <c r="D19" s="21"/>
      <c r="E19" s="22"/>
      <c r="F19" s="21"/>
    </row>
    <row r="20" spans="1:6" ht="15">
      <c r="A20" s="8" t="s">
        <v>35</v>
      </c>
      <c r="B20" s="21"/>
      <c r="C20" s="22"/>
      <c r="D20" s="21"/>
      <c r="E20" s="22"/>
      <c r="F20" s="21"/>
    </row>
    <row r="21" spans="1:6" ht="15">
      <c r="A21" s="16" t="s">
        <v>38</v>
      </c>
      <c r="B21" s="21"/>
      <c r="C21" s="22"/>
      <c r="D21" s="21"/>
      <c r="E21" s="22"/>
      <c r="F21" s="21"/>
    </row>
    <row r="22" spans="1:6" ht="15">
      <c r="A22" s="10" t="s">
        <v>54</v>
      </c>
      <c r="B22" s="21">
        <v>0</v>
      </c>
      <c r="C22" s="22"/>
      <c r="D22" s="21">
        <v>0</v>
      </c>
      <c r="E22" s="22"/>
      <c r="F22" s="21">
        <f aca="true" t="shared" si="1" ref="F22:F27">+B22-D22</f>
        <v>0</v>
      </c>
    </row>
    <row r="23" spans="1:6" ht="15">
      <c r="A23" s="10" t="s">
        <v>51</v>
      </c>
      <c r="B23" s="21">
        <v>0</v>
      </c>
      <c r="C23" s="22"/>
      <c r="D23" s="21">
        <v>0</v>
      </c>
      <c r="E23" s="22"/>
      <c r="F23" s="21">
        <f t="shared" si="1"/>
        <v>0</v>
      </c>
    </row>
    <row r="24" spans="1:6" ht="15">
      <c r="A24" s="10" t="s">
        <v>52</v>
      </c>
      <c r="B24" s="21">
        <v>0</v>
      </c>
      <c r="C24" s="22"/>
      <c r="D24" s="21">
        <v>0</v>
      </c>
      <c r="E24" s="22"/>
      <c r="F24" s="21">
        <f t="shared" si="1"/>
        <v>0</v>
      </c>
    </row>
    <row r="25" spans="1:6" ht="15">
      <c r="A25" s="10" t="s">
        <v>53</v>
      </c>
      <c r="B25" s="21">
        <v>0</v>
      </c>
      <c r="C25" s="22"/>
      <c r="D25" s="21">
        <v>0</v>
      </c>
      <c r="E25" s="22"/>
      <c r="F25" s="21">
        <f t="shared" si="1"/>
        <v>0</v>
      </c>
    </row>
    <row r="26" spans="1:6" ht="15">
      <c r="A26" s="10" t="s">
        <v>2</v>
      </c>
      <c r="B26" s="23">
        <v>0</v>
      </c>
      <c r="C26" s="22"/>
      <c r="D26" s="23">
        <v>0</v>
      </c>
      <c r="E26" s="22"/>
      <c r="F26" s="23">
        <f t="shared" si="1"/>
        <v>0</v>
      </c>
    </row>
    <row r="27" spans="1:6" ht="15">
      <c r="A27" s="17" t="s">
        <v>36</v>
      </c>
      <c r="B27" s="25">
        <f>SUM(B22:B26)</f>
        <v>0</v>
      </c>
      <c r="C27" s="22"/>
      <c r="D27" s="25">
        <f>SUM(D22:D26)</f>
        <v>0</v>
      </c>
      <c r="E27" s="22"/>
      <c r="F27" s="25">
        <f t="shared" si="1"/>
        <v>0</v>
      </c>
    </row>
    <row r="28" spans="1:6" ht="15">
      <c r="A28" s="7"/>
      <c r="B28" s="21"/>
      <c r="C28" s="22"/>
      <c r="D28" s="21"/>
      <c r="E28" s="22"/>
      <c r="F28" s="21"/>
    </row>
    <row r="29" spans="1:6" ht="15">
      <c r="A29" s="16" t="s">
        <v>37</v>
      </c>
      <c r="B29" s="21"/>
      <c r="C29" s="22"/>
      <c r="D29" s="21"/>
      <c r="E29" s="22"/>
      <c r="F29" s="21"/>
    </row>
    <row r="30" spans="1:6" ht="15">
      <c r="A30" s="10" t="s">
        <v>3</v>
      </c>
      <c r="B30" s="21">
        <v>0</v>
      </c>
      <c r="C30" s="22"/>
      <c r="D30" s="21">
        <v>0</v>
      </c>
      <c r="E30" s="22"/>
      <c r="F30" s="21">
        <f aca="true" t="shared" si="2" ref="F30:F56">+B30-D30</f>
        <v>0</v>
      </c>
    </row>
    <row r="31" spans="1:6" ht="15">
      <c r="A31" s="10" t="s">
        <v>20</v>
      </c>
      <c r="B31" s="21">
        <v>0</v>
      </c>
      <c r="C31" s="22"/>
      <c r="D31" s="21">
        <v>0</v>
      </c>
      <c r="E31" s="22"/>
      <c r="F31" s="21">
        <f t="shared" si="2"/>
        <v>0</v>
      </c>
    </row>
    <row r="32" spans="1:6" ht="15">
      <c r="A32" s="10" t="s">
        <v>4</v>
      </c>
      <c r="B32" s="21">
        <v>0</v>
      </c>
      <c r="C32" s="22"/>
      <c r="D32" s="21">
        <v>0</v>
      </c>
      <c r="E32" s="22"/>
      <c r="F32" s="21">
        <f t="shared" si="2"/>
        <v>0</v>
      </c>
    </row>
    <row r="33" spans="1:6" ht="15">
      <c r="A33" s="10" t="s">
        <v>5</v>
      </c>
      <c r="B33" s="21">
        <v>0</v>
      </c>
      <c r="C33" s="22"/>
      <c r="D33" s="21">
        <v>0</v>
      </c>
      <c r="E33" s="22"/>
      <c r="F33" s="21">
        <f t="shared" si="2"/>
        <v>0</v>
      </c>
    </row>
    <row r="34" spans="1:6" ht="15">
      <c r="A34" s="10" t="s">
        <v>6</v>
      </c>
      <c r="B34" s="21">
        <v>0</v>
      </c>
      <c r="C34" s="22"/>
      <c r="D34" s="21">
        <v>0</v>
      </c>
      <c r="E34" s="22"/>
      <c r="F34" s="21">
        <f t="shared" si="2"/>
        <v>0</v>
      </c>
    </row>
    <row r="35" spans="1:6" ht="15">
      <c r="A35" s="10" t="s">
        <v>21</v>
      </c>
      <c r="B35" s="21">
        <v>0</v>
      </c>
      <c r="C35" s="22"/>
      <c r="D35" s="21">
        <v>0</v>
      </c>
      <c r="E35" s="22"/>
      <c r="F35" s="21">
        <f t="shared" si="2"/>
        <v>0</v>
      </c>
    </row>
    <row r="36" spans="1:6" ht="15">
      <c r="A36" s="10" t="s">
        <v>7</v>
      </c>
      <c r="B36" s="21">
        <v>0</v>
      </c>
      <c r="C36" s="22"/>
      <c r="D36" s="21">
        <v>0</v>
      </c>
      <c r="E36" s="22"/>
      <c r="F36" s="21">
        <f t="shared" si="2"/>
        <v>0</v>
      </c>
    </row>
    <row r="37" spans="1:6" ht="15">
      <c r="A37" s="10" t="s">
        <v>8</v>
      </c>
      <c r="B37" s="21">
        <v>0</v>
      </c>
      <c r="C37" s="22"/>
      <c r="D37" s="21">
        <v>0</v>
      </c>
      <c r="E37" s="22"/>
      <c r="F37" s="21">
        <f t="shared" si="2"/>
        <v>0</v>
      </c>
    </row>
    <row r="38" spans="1:6" ht="15">
      <c r="A38" s="10" t="s">
        <v>22</v>
      </c>
      <c r="B38" s="21">
        <v>0</v>
      </c>
      <c r="C38" s="22"/>
      <c r="D38" s="21">
        <v>0</v>
      </c>
      <c r="E38" s="22"/>
      <c r="F38" s="21">
        <f t="shared" si="2"/>
        <v>0</v>
      </c>
    </row>
    <row r="39" spans="1:6" ht="15">
      <c r="A39" s="10" t="s">
        <v>10</v>
      </c>
      <c r="B39" s="21">
        <v>0</v>
      </c>
      <c r="C39" s="22"/>
      <c r="D39" s="21">
        <v>0</v>
      </c>
      <c r="E39" s="22"/>
      <c r="F39" s="21">
        <f t="shared" si="2"/>
        <v>0</v>
      </c>
    </row>
    <row r="40" spans="1:6" ht="15">
      <c r="A40" s="4" t="s">
        <v>1</v>
      </c>
      <c r="B40" s="21">
        <v>0</v>
      </c>
      <c r="C40" s="22"/>
      <c r="D40" s="21">
        <v>0</v>
      </c>
      <c r="E40" s="22"/>
      <c r="F40" s="21">
        <f t="shared" si="2"/>
        <v>0</v>
      </c>
    </row>
    <row r="41" spans="1:6" ht="15">
      <c r="A41" s="10" t="s">
        <v>11</v>
      </c>
      <c r="B41" s="21">
        <v>0</v>
      </c>
      <c r="C41" s="22"/>
      <c r="D41" s="21">
        <v>0</v>
      </c>
      <c r="E41" s="22"/>
      <c r="F41" s="21">
        <f t="shared" si="2"/>
        <v>0</v>
      </c>
    </row>
    <row r="42" spans="1:6" ht="15">
      <c r="A42" s="10" t="s">
        <v>12</v>
      </c>
      <c r="B42" s="21">
        <v>0</v>
      </c>
      <c r="C42" s="22"/>
      <c r="D42" s="21">
        <v>0</v>
      </c>
      <c r="E42" s="22"/>
      <c r="F42" s="21">
        <f t="shared" si="2"/>
        <v>0</v>
      </c>
    </row>
    <row r="43" spans="1:6" ht="15">
      <c r="A43" s="10" t="s">
        <v>23</v>
      </c>
      <c r="B43" s="21">
        <v>0</v>
      </c>
      <c r="C43" s="22"/>
      <c r="D43" s="21">
        <v>0</v>
      </c>
      <c r="E43" s="22"/>
      <c r="F43" s="21">
        <f t="shared" si="2"/>
        <v>0</v>
      </c>
    </row>
    <row r="44" spans="1:6" ht="15">
      <c r="A44" s="10" t="s">
        <v>13</v>
      </c>
      <c r="B44" s="21">
        <v>0</v>
      </c>
      <c r="C44" s="22"/>
      <c r="D44" s="21">
        <v>0</v>
      </c>
      <c r="E44" s="22"/>
      <c r="F44" s="21">
        <f t="shared" si="2"/>
        <v>0</v>
      </c>
    </row>
    <row r="45" spans="1:6" ht="15">
      <c r="A45" s="10" t="s">
        <v>14</v>
      </c>
      <c r="B45" s="21">
        <v>0</v>
      </c>
      <c r="C45" s="22"/>
      <c r="D45" s="21">
        <v>0</v>
      </c>
      <c r="E45" s="22"/>
      <c r="F45" s="21">
        <f t="shared" si="2"/>
        <v>0</v>
      </c>
    </row>
    <row r="46" spans="1:6" ht="15">
      <c r="A46" s="10" t="s">
        <v>15</v>
      </c>
      <c r="B46" s="21">
        <v>0</v>
      </c>
      <c r="C46" s="22"/>
      <c r="D46" s="21">
        <v>0</v>
      </c>
      <c r="E46" s="22"/>
      <c r="F46" s="21">
        <f t="shared" si="2"/>
        <v>0</v>
      </c>
    </row>
    <row r="47" spans="1:6" ht="15">
      <c r="A47" s="10" t="s">
        <v>24</v>
      </c>
      <c r="B47" s="21">
        <v>0</v>
      </c>
      <c r="C47" s="22"/>
      <c r="D47" s="21">
        <v>0</v>
      </c>
      <c r="E47" s="22"/>
      <c r="F47" s="21">
        <f t="shared" si="2"/>
        <v>0</v>
      </c>
    </row>
    <row r="48" spans="1:6" ht="15">
      <c r="A48" s="10" t="s">
        <v>27</v>
      </c>
      <c r="B48" s="21">
        <v>0</v>
      </c>
      <c r="C48" s="22"/>
      <c r="D48" s="21">
        <v>0</v>
      </c>
      <c r="E48" s="22"/>
      <c r="F48" s="21">
        <f t="shared" si="2"/>
        <v>0</v>
      </c>
    </row>
    <row r="49" spans="1:6" ht="15">
      <c r="A49" s="10" t="s">
        <v>55</v>
      </c>
      <c r="B49" s="21">
        <v>0</v>
      </c>
      <c r="C49" s="22"/>
      <c r="D49" s="21">
        <v>0</v>
      </c>
      <c r="E49" s="22"/>
      <c r="F49" s="21">
        <f t="shared" si="2"/>
        <v>0</v>
      </c>
    </row>
    <row r="50" spans="1:6" ht="15">
      <c r="A50" s="10" t="s">
        <v>56</v>
      </c>
      <c r="B50" s="21">
        <v>0</v>
      </c>
      <c r="C50" s="22"/>
      <c r="D50" s="21">
        <v>0</v>
      </c>
      <c r="E50" s="22"/>
      <c r="F50" s="21">
        <f t="shared" si="2"/>
        <v>0</v>
      </c>
    </row>
    <row r="51" spans="1:6" ht="15">
      <c r="A51" s="10" t="s">
        <v>16</v>
      </c>
      <c r="B51" s="21">
        <v>0</v>
      </c>
      <c r="C51" s="22"/>
      <c r="D51" s="21">
        <v>0</v>
      </c>
      <c r="E51" s="22"/>
      <c r="F51" s="21">
        <f t="shared" si="2"/>
        <v>0</v>
      </c>
    </row>
    <row r="52" spans="1:6" ht="15">
      <c r="A52" s="10" t="s">
        <v>25</v>
      </c>
      <c r="B52" s="21">
        <v>0</v>
      </c>
      <c r="C52" s="22"/>
      <c r="D52" s="21">
        <v>0</v>
      </c>
      <c r="E52" s="22"/>
      <c r="F52" s="21">
        <f t="shared" si="2"/>
        <v>0</v>
      </c>
    </row>
    <row r="53" spans="1:6" ht="15">
      <c r="A53" s="10" t="s">
        <v>26</v>
      </c>
      <c r="B53" s="21">
        <v>0</v>
      </c>
      <c r="C53" s="22"/>
      <c r="D53" s="21">
        <v>0</v>
      </c>
      <c r="E53" s="22"/>
      <c r="F53" s="21">
        <f t="shared" si="2"/>
        <v>0</v>
      </c>
    </row>
    <row r="54" spans="1:6" ht="15">
      <c r="A54" s="10" t="s">
        <v>17</v>
      </c>
      <c r="B54" s="21">
        <v>0</v>
      </c>
      <c r="C54" s="22"/>
      <c r="D54" s="21">
        <v>0</v>
      </c>
      <c r="E54" s="22"/>
      <c r="F54" s="21">
        <f t="shared" si="2"/>
        <v>0</v>
      </c>
    </row>
    <row r="55" spans="1:6" ht="15">
      <c r="A55" s="10" t="s">
        <v>18</v>
      </c>
      <c r="B55" s="23">
        <v>0</v>
      </c>
      <c r="C55" s="22"/>
      <c r="D55" s="23">
        <v>0</v>
      </c>
      <c r="E55" s="22"/>
      <c r="F55" s="23">
        <f t="shared" si="2"/>
        <v>0</v>
      </c>
    </row>
    <row r="56" spans="1:6" ht="15">
      <c r="A56" s="18" t="s">
        <v>39</v>
      </c>
      <c r="B56" s="25">
        <f>SUM(B30:B55)</f>
        <v>0</v>
      </c>
      <c r="C56" s="22"/>
      <c r="D56" s="25">
        <f>SUM(D30:D55)</f>
        <v>0</v>
      </c>
      <c r="E56" s="22"/>
      <c r="F56" s="25">
        <f t="shared" si="2"/>
        <v>0</v>
      </c>
    </row>
    <row r="57" spans="1:6" ht="15">
      <c r="A57" s="18"/>
      <c r="B57" s="21"/>
      <c r="C57" s="22"/>
      <c r="D57" s="21"/>
      <c r="E57" s="22"/>
      <c r="F57" s="21"/>
    </row>
    <row r="58" spans="1:6" ht="15">
      <c r="A58" s="16" t="s">
        <v>40</v>
      </c>
      <c r="B58" s="21"/>
      <c r="C58" s="22"/>
      <c r="D58" s="21"/>
      <c r="E58" s="22"/>
      <c r="F58" s="21"/>
    </row>
    <row r="59" spans="1:6" ht="15">
      <c r="A59" s="10" t="s">
        <v>9</v>
      </c>
      <c r="B59" s="21">
        <v>0</v>
      </c>
      <c r="C59" s="22"/>
      <c r="D59" s="21">
        <v>0</v>
      </c>
      <c r="E59" s="22"/>
      <c r="F59" s="21">
        <f>+B59-D59</f>
        <v>0</v>
      </c>
    </row>
    <row r="60" spans="1:6" ht="15">
      <c r="A60" s="4" t="s">
        <v>19</v>
      </c>
      <c r="B60" s="26">
        <v>0</v>
      </c>
      <c r="C60" s="22"/>
      <c r="D60" s="26">
        <v>0</v>
      </c>
      <c r="E60" s="22"/>
      <c r="F60" s="26">
        <f>+B60-D60</f>
        <v>0</v>
      </c>
    </row>
    <row r="61" spans="1:6" ht="15">
      <c r="A61" s="4" t="s">
        <v>46</v>
      </c>
      <c r="B61" s="23">
        <v>0</v>
      </c>
      <c r="C61" s="22"/>
      <c r="D61" s="23">
        <v>0</v>
      </c>
      <c r="E61" s="22"/>
      <c r="F61" s="23">
        <f>+B61-D61</f>
        <v>0</v>
      </c>
    </row>
    <row r="62" spans="1:6" ht="15">
      <c r="A62" s="15" t="s">
        <v>41</v>
      </c>
      <c r="B62" s="25">
        <f>SUM(B59:B61)</f>
        <v>0</v>
      </c>
      <c r="C62" s="22"/>
      <c r="D62" s="25">
        <f>SUM(D59:D61)</f>
        <v>0</v>
      </c>
      <c r="E62" s="22"/>
      <c r="F62" s="25">
        <f>+B62-D62</f>
        <v>0</v>
      </c>
    </row>
    <row r="63" spans="1:6" ht="15">
      <c r="A63" s="15"/>
      <c r="B63" s="25"/>
      <c r="C63" s="22"/>
      <c r="D63" s="25"/>
      <c r="E63" s="22"/>
      <c r="F63" s="25"/>
    </row>
    <row r="64" spans="1:6" ht="15">
      <c r="A64" s="19" t="s">
        <v>34</v>
      </c>
      <c r="B64" s="24">
        <f>+B62+B56+B27</f>
        <v>0</v>
      </c>
      <c r="C64" s="22"/>
      <c r="D64" s="24">
        <f>+D62+D56+D27</f>
        <v>0</v>
      </c>
      <c r="E64" s="22"/>
      <c r="F64" s="24">
        <f>+B64-D64</f>
        <v>0</v>
      </c>
    </row>
    <row r="65" spans="1:6" ht="15">
      <c r="A65" s="19"/>
      <c r="B65" s="27"/>
      <c r="C65" s="22"/>
      <c r="D65" s="27"/>
      <c r="E65" s="22"/>
      <c r="F65" s="27"/>
    </row>
    <row r="66" spans="1:6" ht="15">
      <c r="A66" s="19" t="s">
        <v>44</v>
      </c>
      <c r="B66" s="27">
        <f>+B18-B27-B56-B62</f>
        <v>0</v>
      </c>
      <c r="C66" s="22"/>
      <c r="D66" s="27">
        <f>+D18-D27-D56-D62</f>
        <v>0</v>
      </c>
      <c r="E66" s="22"/>
      <c r="F66" s="27">
        <f>+B66-D66</f>
        <v>0</v>
      </c>
    </row>
    <row r="67" spans="1:6" ht="15">
      <c r="A67" s="11"/>
      <c r="B67" s="21"/>
      <c r="C67" s="22"/>
      <c r="D67" s="21"/>
      <c r="E67" s="22"/>
      <c r="F67" s="21"/>
    </row>
    <row r="68" spans="1:6" ht="15.75" thickBot="1">
      <c r="A68" s="8" t="s">
        <v>42</v>
      </c>
      <c r="B68" s="28">
        <f>+B9+B18-B64</f>
        <v>0</v>
      </c>
      <c r="C68" s="22"/>
      <c r="D68" s="28">
        <f>+D9+D18-D64</f>
        <v>0</v>
      </c>
      <c r="E68" s="22"/>
      <c r="F68" s="28">
        <f>+B68-D68</f>
        <v>0</v>
      </c>
    </row>
    <row r="69" spans="1:6" ht="15.75" thickTop="1">
      <c r="A69" s="12"/>
      <c r="B69" s="21"/>
      <c r="C69" s="22"/>
      <c r="D69" s="21"/>
      <c r="E69" s="22"/>
      <c r="F69" s="21"/>
    </row>
    <row r="70" spans="1:6" ht="15">
      <c r="A70" s="12"/>
      <c r="B70" s="21"/>
      <c r="C70" s="22"/>
      <c r="D70" s="21"/>
      <c r="E70" s="22"/>
      <c r="F70" s="21"/>
    </row>
    <row r="71" spans="2:6" ht="15">
      <c r="B71" s="21"/>
      <c r="C71" s="22"/>
      <c r="D71" s="21"/>
      <c r="E71" s="22"/>
      <c r="F71" s="21"/>
    </row>
    <row r="72" spans="2:6" ht="15">
      <c r="B72" s="21"/>
      <c r="C72" s="22"/>
      <c r="D72" s="21"/>
      <c r="E72" s="22"/>
      <c r="F72" s="21"/>
    </row>
    <row r="73" spans="2:6" ht="15">
      <c r="B73" s="21"/>
      <c r="C73" s="22"/>
      <c r="D73" s="21"/>
      <c r="E73" s="22"/>
      <c r="F73" s="21"/>
    </row>
    <row r="74" spans="1:6" ht="15">
      <c r="A74" s="12"/>
      <c r="B74" s="21"/>
      <c r="C74" s="22"/>
      <c r="D74" s="21"/>
      <c r="E74" s="22"/>
      <c r="F74" s="21"/>
    </row>
    <row r="75" spans="1:6" ht="15">
      <c r="A75" s="12"/>
      <c r="B75" s="21"/>
      <c r="C75" s="22"/>
      <c r="D75" s="21"/>
      <c r="E75" s="22"/>
      <c r="F75" s="21"/>
    </row>
    <row r="76" spans="1:6" ht="15">
      <c r="A76" s="12"/>
      <c r="B76" s="21"/>
      <c r="C76" s="22"/>
      <c r="D76" s="21"/>
      <c r="E76" s="22"/>
      <c r="F76" s="21"/>
    </row>
    <row r="77" spans="1:6" ht="15">
      <c r="A77" s="12"/>
      <c r="B77" s="21"/>
      <c r="C77" s="22"/>
      <c r="D77" s="21"/>
      <c r="E77" s="22"/>
      <c r="F77" s="21"/>
    </row>
    <row r="78" spans="1:6" ht="15">
      <c r="A78" s="12"/>
      <c r="B78" s="21"/>
      <c r="C78" s="22"/>
      <c r="D78" s="21"/>
      <c r="E78" s="22"/>
      <c r="F78" s="21"/>
    </row>
    <row r="79" spans="1:6" ht="15">
      <c r="A79" s="12"/>
      <c r="B79" s="21"/>
      <c r="C79" s="22"/>
      <c r="D79" s="21"/>
      <c r="E79" s="22"/>
      <c r="F79" s="21"/>
    </row>
    <row r="80" spans="1:6" ht="15">
      <c r="A80" s="12"/>
      <c r="B80" s="21"/>
      <c r="C80" s="22"/>
      <c r="D80" s="21"/>
      <c r="E80" s="22"/>
      <c r="F80" s="21"/>
    </row>
    <row r="81" spans="1:6" ht="15">
      <c r="A81" s="12"/>
      <c r="B81" s="21"/>
      <c r="C81" s="22"/>
      <c r="D81" s="21"/>
      <c r="E81" s="22"/>
      <c r="F81" s="21"/>
    </row>
    <row r="82" spans="1:6" ht="15">
      <c r="A82" s="12"/>
      <c r="B82" s="21"/>
      <c r="C82" s="22"/>
      <c r="D82" s="21"/>
      <c r="E82" s="21"/>
      <c r="F82" s="21"/>
    </row>
    <row r="83" spans="1:6" ht="15">
      <c r="A83" s="12"/>
      <c r="B83" s="21"/>
      <c r="C83" s="22"/>
      <c r="D83" s="21"/>
      <c r="E83" s="21"/>
      <c r="F83" s="21"/>
    </row>
    <row r="84" spans="1:6" ht="15">
      <c r="A84" s="12"/>
      <c r="B84" s="21"/>
      <c r="C84" s="22"/>
      <c r="D84" s="21"/>
      <c r="E84" s="21"/>
      <c r="F84" s="21"/>
    </row>
    <row r="85" spans="1:6" ht="15">
      <c r="A85" s="12"/>
      <c r="B85" s="12"/>
      <c r="C85" s="22"/>
      <c r="D85" s="12"/>
      <c r="E85" s="12"/>
      <c r="F85" s="12"/>
    </row>
    <row r="86" ht="15">
      <c r="C86" s="3"/>
    </row>
    <row r="87" ht="15">
      <c r="C87" s="3"/>
    </row>
    <row r="88" ht="15">
      <c r="C88" s="3"/>
    </row>
    <row r="89" ht="15">
      <c r="C89" s="3"/>
    </row>
    <row r="90" ht="15">
      <c r="C90" s="3"/>
    </row>
    <row r="91" ht="15">
      <c r="C91" s="3"/>
    </row>
    <row r="93" spans="2:6" ht="15">
      <c r="B93" s="6"/>
      <c r="C93" s="6"/>
      <c r="D93" s="9"/>
      <c r="E93" s="9"/>
      <c r="F93" s="9"/>
    </row>
  </sheetData>
  <sheetProtection/>
  <printOptions/>
  <pageMargins left="0.3" right="0.3" top="0.5" bottom="0.5" header="0.3" footer="0.3"/>
  <pageSetup orientation="landscape" scale="70"/>
  <colBreaks count="1" manualBreakCount="1">
    <brk id="6" max="67" man="1"/>
  </colBreaks>
  <drawing r:id="rId3"/>
  <legacyDrawing r:id="rId2"/>
</worksheet>
</file>

<file path=xl/worksheets/sheet2.xml><?xml version="1.0" encoding="utf-8"?>
<worksheet xmlns="http://schemas.openxmlformats.org/spreadsheetml/2006/main" xmlns:r="http://schemas.openxmlformats.org/officeDocument/2006/relationships">
  <dimension ref="A4:F93"/>
  <sheetViews>
    <sheetView zoomScale="125" zoomScaleNormal="125" zoomScalePageLayoutView="0" workbookViewId="0" topLeftCell="A1">
      <selection activeCell="F5" sqref="F5"/>
    </sheetView>
  </sheetViews>
  <sheetFormatPr defaultColWidth="8.8515625" defaultRowHeight="15"/>
  <cols>
    <col min="1" max="1" width="41.7109375" style="0" bestFit="1" customWidth="1"/>
    <col min="2" max="2" width="24.140625" style="0" customWidth="1"/>
    <col min="3" max="3" width="4.421875" style="0" customWidth="1"/>
    <col min="4" max="4" width="24.140625" style="0" customWidth="1"/>
    <col min="5" max="5" width="4.421875" style="0" customWidth="1"/>
    <col min="6" max="6" width="24.140625" style="0" customWidth="1"/>
  </cols>
  <sheetData>
    <row r="4" spans="1:6" ht="15">
      <c r="A4" s="1" t="s">
        <v>61</v>
      </c>
      <c r="B4" s="1"/>
      <c r="C4" s="1"/>
      <c r="D4" s="1"/>
      <c r="E4" s="1"/>
      <c r="F4" s="1"/>
    </row>
    <row r="5" spans="1:6" ht="15">
      <c r="A5" s="1" t="s">
        <v>57</v>
      </c>
      <c r="B5" s="3"/>
      <c r="C5" s="3"/>
      <c r="D5" s="3"/>
      <c r="E5" s="3"/>
      <c r="F5" s="3"/>
    </row>
    <row r="6" spans="1:6" ht="15">
      <c r="A6" s="13">
        <v>42125</v>
      </c>
      <c r="B6" s="3"/>
      <c r="C6" s="3"/>
      <c r="D6" s="3"/>
      <c r="E6" s="3"/>
      <c r="F6" s="3"/>
    </row>
    <row r="7" spans="2:6" ht="15">
      <c r="B7" s="2" t="s">
        <v>47</v>
      </c>
      <c r="C7" s="3"/>
      <c r="D7" s="2" t="s">
        <v>48</v>
      </c>
      <c r="E7" s="3"/>
      <c r="F7" s="2" t="s">
        <v>49</v>
      </c>
    </row>
    <row r="8" spans="2:6" ht="15">
      <c r="B8" s="20" t="s">
        <v>62</v>
      </c>
      <c r="C8" s="3"/>
      <c r="D8" s="20" t="s">
        <v>59</v>
      </c>
      <c r="E8" s="3"/>
      <c r="F8" s="20" t="str">
        <f>+B8</f>
        <v>07/01/15 to 09/30/15</v>
      </c>
    </row>
    <row r="9" spans="1:6" ht="15">
      <c r="A9" s="5" t="s">
        <v>58</v>
      </c>
      <c r="B9" s="21">
        <v>24110</v>
      </c>
      <c r="C9" s="22"/>
      <c r="D9" s="21">
        <v>31885</v>
      </c>
      <c r="E9" s="22"/>
      <c r="F9" s="21">
        <f>+B9-D9</f>
        <v>-7775</v>
      </c>
    </row>
    <row r="10" spans="1:6" ht="15">
      <c r="A10" s="5"/>
      <c r="B10" s="21"/>
      <c r="C10" s="22"/>
      <c r="D10" s="21"/>
      <c r="E10" s="22"/>
      <c r="F10" s="21"/>
    </row>
    <row r="11" spans="1:6" ht="15">
      <c r="A11" s="5" t="s">
        <v>28</v>
      </c>
      <c r="B11" s="21"/>
      <c r="C11" s="22"/>
      <c r="D11" s="21"/>
      <c r="E11" s="22"/>
      <c r="F11" s="21"/>
    </row>
    <row r="12" spans="1:6" ht="15">
      <c r="A12" s="10" t="s">
        <v>29</v>
      </c>
      <c r="B12" s="21">
        <v>12000</v>
      </c>
      <c r="C12" s="22"/>
      <c r="D12" s="21">
        <v>12600</v>
      </c>
      <c r="E12" s="22"/>
      <c r="F12" s="21">
        <f aca="true" t="shared" si="0" ref="F12:F18">+B12-D12</f>
        <v>-600</v>
      </c>
    </row>
    <row r="13" spans="1:6" ht="15">
      <c r="A13" s="10" t="s">
        <v>30</v>
      </c>
      <c r="B13" s="21">
        <v>35000</v>
      </c>
      <c r="C13" s="22"/>
      <c r="D13" s="21">
        <v>36750</v>
      </c>
      <c r="E13" s="22"/>
      <c r="F13" s="21">
        <f t="shared" si="0"/>
        <v>-1750</v>
      </c>
    </row>
    <row r="14" spans="1:6" ht="15">
      <c r="A14" s="10" t="s">
        <v>31</v>
      </c>
      <c r="B14" s="21">
        <v>0</v>
      </c>
      <c r="C14" s="22"/>
      <c r="D14" s="21">
        <v>0</v>
      </c>
      <c r="E14" s="22"/>
      <c r="F14" s="21">
        <f t="shared" si="0"/>
        <v>0</v>
      </c>
    </row>
    <row r="15" spans="1:6" ht="15">
      <c r="A15" s="10" t="s">
        <v>32</v>
      </c>
      <c r="B15" s="21">
        <v>250</v>
      </c>
      <c r="C15" s="22"/>
      <c r="D15" s="21">
        <v>250</v>
      </c>
      <c r="E15" s="22"/>
      <c r="F15" s="21">
        <f t="shared" si="0"/>
        <v>0</v>
      </c>
    </row>
    <row r="16" spans="1:6" ht="15">
      <c r="A16" s="10" t="s">
        <v>43</v>
      </c>
      <c r="B16" s="21">
        <v>0</v>
      </c>
      <c r="C16" s="22"/>
      <c r="D16" s="21">
        <v>0</v>
      </c>
      <c r="E16" s="22"/>
      <c r="F16" s="21">
        <f t="shared" si="0"/>
        <v>0</v>
      </c>
    </row>
    <row r="17" spans="1:6" ht="15">
      <c r="A17" s="10" t="s">
        <v>45</v>
      </c>
      <c r="B17" s="23">
        <v>50</v>
      </c>
      <c r="C17" s="22"/>
      <c r="D17" s="23">
        <v>50</v>
      </c>
      <c r="E17" s="22"/>
      <c r="F17" s="23">
        <f t="shared" si="0"/>
        <v>0</v>
      </c>
    </row>
    <row r="18" spans="1:6" ht="15">
      <c r="A18" s="14" t="s">
        <v>33</v>
      </c>
      <c r="B18" s="24">
        <f>SUM(B12:B17)</f>
        <v>47300</v>
      </c>
      <c r="C18" s="22"/>
      <c r="D18" s="24">
        <f>SUM(D12:D17)</f>
        <v>49650</v>
      </c>
      <c r="E18" s="22"/>
      <c r="F18" s="24">
        <f t="shared" si="0"/>
        <v>-2350</v>
      </c>
    </row>
    <row r="19" spans="1:6" ht="15">
      <c r="A19" s="12"/>
      <c r="B19" s="21"/>
      <c r="C19" s="22"/>
      <c r="D19" s="21"/>
      <c r="E19" s="22"/>
      <c r="F19" s="21"/>
    </row>
    <row r="20" spans="1:6" ht="15">
      <c r="A20" s="8" t="s">
        <v>35</v>
      </c>
      <c r="B20" s="21"/>
      <c r="C20" s="22"/>
      <c r="D20" s="21"/>
      <c r="E20" s="22"/>
      <c r="F20" s="21"/>
    </row>
    <row r="21" spans="1:6" ht="15">
      <c r="A21" s="16" t="s">
        <v>38</v>
      </c>
      <c r="B21" s="21"/>
      <c r="C21" s="22"/>
      <c r="D21" s="21"/>
      <c r="E21" s="22"/>
      <c r="F21" s="21"/>
    </row>
    <row r="22" spans="1:6" ht="15">
      <c r="A22" s="10" t="s">
        <v>54</v>
      </c>
      <c r="B22" s="21">
        <v>13000</v>
      </c>
      <c r="C22" s="22"/>
      <c r="D22" s="21">
        <v>13650</v>
      </c>
      <c r="E22" s="22"/>
      <c r="F22" s="21">
        <f aca="true" t="shared" si="1" ref="F22:F27">+B22-D22</f>
        <v>-650</v>
      </c>
    </row>
    <row r="23" spans="1:6" ht="15">
      <c r="A23" s="10" t="s">
        <v>51</v>
      </c>
      <c r="B23" s="21">
        <v>1900</v>
      </c>
      <c r="C23" s="22"/>
      <c r="D23" s="21">
        <v>1995</v>
      </c>
      <c r="E23" s="22"/>
      <c r="F23" s="21">
        <f t="shared" si="1"/>
        <v>-95</v>
      </c>
    </row>
    <row r="24" spans="1:6" ht="15">
      <c r="A24" s="10" t="s">
        <v>52</v>
      </c>
      <c r="B24" s="21">
        <v>225</v>
      </c>
      <c r="C24" s="22"/>
      <c r="D24" s="21">
        <v>236.25</v>
      </c>
      <c r="E24" s="22"/>
      <c r="F24" s="21">
        <f t="shared" si="1"/>
        <v>-11.25</v>
      </c>
    </row>
    <row r="25" spans="1:6" ht="15">
      <c r="A25" s="10" t="s">
        <v>53</v>
      </c>
      <c r="B25" s="21">
        <v>400</v>
      </c>
      <c r="C25" s="22"/>
      <c r="D25" s="21">
        <v>420</v>
      </c>
      <c r="E25" s="22"/>
      <c r="F25" s="21">
        <f t="shared" si="1"/>
        <v>-20</v>
      </c>
    </row>
    <row r="26" spans="1:6" ht="15">
      <c r="A26" s="10" t="s">
        <v>2</v>
      </c>
      <c r="B26" s="23">
        <v>50</v>
      </c>
      <c r="C26" s="22"/>
      <c r="D26" s="23">
        <v>52.5</v>
      </c>
      <c r="E26" s="22"/>
      <c r="F26" s="23">
        <f t="shared" si="1"/>
        <v>-2.5</v>
      </c>
    </row>
    <row r="27" spans="1:6" ht="15">
      <c r="A27" s="17" t="s">
        <v>36</v>
      </c>
      <c r="B27" s="25">
        <f>SUM(B22:B26)</f>
        <v>15575</v>
      </c>
      <c r="C27" s="22"/>
      <c r="D27" s="25">
        <f>SUM(D22:D26)</f>
        <v>16353.75</v>
      </c>
      <c r="E27" s="22"/>
      <c r="F27" s="25">
        <f t="shared" si="1"/>
        <v>-778.75</v>
      </c>
    </row>
    <row r="28" spans="1:6" ht="15">
      <c r="A28" s="7"/>
      <c r="B28" s="21"/>
      <c r="C28" s="22"/>
      <c r="D28" s="21"/>
      <c r="E28" s="22"/>
      <c r="F28" s="21"/>
    </row>
    <row r="29" spans="1:6" ht="15">
      <c r="A29" s="16" t="s">
        <v>37</v>
      </c>
      <c r="B29" s="21"/>
      <c r="C29" s="22"/>
      <c r="D29" s="21"/>
      <c r="E29" s="22"/>
      <c r="F29" s="21"/>
    </row>
    <row r="30" spans="1:6" ht="15">
      <c r="A30" s="10" t="s">
        <v>3</v>
      </c>
      <c r="B30" s="21">
        <v>300</v>
      </c>
      <c r="C30" s="22"/>
      <c r="D30" s="21">
        <v>315</v>
      </c>
      <c r="E30" s="22"/>
      <c r="F30" s="21">
        <f aca="true" t="shared" si="2" ref="F30:F56">+B30-D30</f>
        <v>-15</v>
      </c>
    </row>
    <row r="31" spans="1:6" ht="15">
      <c r="A31" s="10" t="s">
        <v>20</v>
      </c>
      <c r="B31" s="21">
        <v>50</v>
      </c>
      <c r="C31" s="22"/>
      <c r="D31" s="21">
        <v>52.5</v>
      </c>
      <c r="E31" s="22"/>
      <c r="F31" s="21">
        <f t="shared" si="2"/>
        <v>-2.5</v>
      </c>
    </row>
    <row r="32" spans="1:6" ht="15">
      <c r="A32" s="10" t="s">
        <v>4</v>
      </c>
      <c r="B32" s="21">
        <v>25</v>
      </c>
      <c r="C32" s="22"/>
      <c r="D32" s="21">
        <v>26.25</v>
      </c>
      <c r="E32" s="22"/>
      <c r="F32" s="21">
        <f t="shared" si="2"/>
        <v>-1.25</v>
      </c>
    </row>
    <row r="33" spans="1:6" ht="15">
      <c r="A33" s="10" t="s">
        <v>5</v>
      </c>
      <c r="B33" s="21">
        <v>30</v>
      </c>
      <c r="C33" s="22"/>
      <c r="D33" s="21">
        <v>31.5</v>
      </c>
      <c r="E33" s="22"/>
      <c r="F33" s="21">
        <f t="shared" si="2"/>
        <v>-1.5</v>
      </c>
    </row>
    <row r="34" spans="1:6" ht="15">
      <c r="A34" s="10" t="s">
        <v>6</v>
      </c>
      <c r="B34" s="21">
        <v>50</v>
      </c>
      <c r="C34" s="22"/>
      <c r="D34" s="21">
        <v>52.5</v>
      </c>
      <c r="E34" s="22"/>
      <c r="F34" s="21">
        <f t="shared" si="2"/>
        <v>-2.5</v>
      </c>
    </row>
    <row r="35" spans="1:6" ht="15">
      <c r="A35" s="10" t="s">
        <v>21</v>
      </c>
      <c r="B35" s="21">
        <v>200</v>
      </c>
      <c r="C35" s="22"/>
      <c r="D35" s="21">
        <v>210</v>
      </c>
      <c r="E35" s="22"/>
      <c r="F35" s="21">
        <f t="shared" si="2"/>
        <v>-10</v>
      </c>
    </row>
    <row r="36" spans="1:6" ht="15">
      <c r="A36" s="10" t="s">
        <v>7</v>
      </c>
      <c r="B36" s="21">
        <v>125</v>
      </c>
      <c r="C36" s="22"/>
      <c r="D36" s="21">
        <v>131.25</v>
      </c>
      <c r="E36" s="22"/>
      <c r="F36" s="21">
        <f t="shared" si="2"/>
        <v>-6.25</v>
      </c>
    </row>
    <row r="37" spans="1:6" ht="15">
      <c r="A37" s="10" t="s">
        <v>8</v>
      </c>
      <c r="B37" s="21">
        <v>25</v>
      </c>
      <c r="C37" s="22"/>
      <c r="D37" s="21">
        <v>26.25</v>
      </c>
      <c r="E37" s="22"/>
      <c r="F37" s="21">
        <f t="shared" si="2"/>
        <v>-1.25</v>
      </c>
    </row>
    <row r="38" spans="1:6" ht="15">
      <c r="A38" s="10" t="s">
        <v>22</v>
      </c>
      <c r="B38" s="21">
        <v>600</v>
      </c>
      <c r="C38" s="22"/>
      <c r="D38" s="21">
        <v>630</v>
      </c>
      <c r="E38" s="22"/>
      <c r="F38" s="21">
        <f t="shared" si="2"/>
        <v>-30</v>
      </c>
    </row>
    <row r="39" spans="1:6" ht="15">
      <c r="A39" s="10" t="s">
        <v>10</v>
      </c>
      <c r="B39" s="21">
        <v>200</v>
      </c>
      <c r="C39" s="22"/>
      <c r="D39" s="21">
        <v>210</v>
      </c>
      <c r="E39" s="22"/>
      <c r="F39" s="21">
        <f t="shared" si="2"/>
        <v>-10</v>
      </c>
    </row>
    <row r="40" spans="1:6" ht="15">
      <c r="A40" s="4" t="s">
        <v>1</v>
      </c>
      <c r="B40" s="21">
        <v>600</v>
      </c>
      <c r="C40" s="22"/>
      <c r="D40" s="21">
        <v>630</v>
      </c>
      <c r="E40" s="22"/>
      <c r="F40" s="21">
        <f t="shared" si="2"/>
        <v>-30</v>
      </c>
    </row>
    <row r="41" spans="1:6" ht="15">
      <c r="A41" s="10" t="s">
        <v>11</v>
      </c>
      <c r="B41" s="21">
        <v>25</v>
      </c>
      <c r="C41" s="22"/>
      <c r="D41" s="21">
        <v>26.25</v>
      </c>
      <c r="E41" s="22"/>
      <c r="F41" s="21">
        <f t="shared" si="2"/>
        <v>-1.25</v>
      </c>
    </row>
    <row r="42" spans="1:6" ht="15">
      <c r="A42" s="10" t="s">
        <v>12</v>
      </c>
      <c r="B42" s="21">
        <v>50</v>
      </c>
      <c r="C42" s="22"/>
      <c r="D42" s="21">
        <v>52.5</v>
      </c>
      <c r="E42" s="22"/>
      <c r="F42" s="21">
        <f t="shared" si="2"/>
        <v>-2.5</v>
      </c>
    </row>
    <row r="43" spans="1:6" ht="15">
      <c r="A43" s="10" t="s">
        <v>23</v>
      </c>
      <c r="B43" s="21">
        <v>200</v>
      </c>
      <c r="C43" s="22"/>
      <c r="D43" s="21">
        <v>210</v>
      </c>
      <c r="E43" s="22"/>
      <c r="F43" s="21">
        <f t="shared" si="2"/>
        <v>-10</v>
      </c>
    </row>
    <row r="44" spans="1:6" ht="15">
      <c r="A44" s="10" t="s">
        <v>13</v>
      </c>
      <c r="B44" s="21">
        <v>20</v>
      </c>
      <c r="C44" s="22"/>
      <c r="D44" s="21">
        <v>21</v>
      </c>
      <c r="E44" s="22"/>
      <c r="F44" s="21">
        <f t="shared" si="2"/>
        <v>-1</v>
      </c>
    </row>
    <row r="45" spans="1:6" ht="15">
      <c r="A45" s="10" t="s">
        <v>14</v>
      </c>
      <c r="B45" s="21">
        <v>50</v>
      </c>
      <c r="C45" s="22"/>
      <c r="D45" s="21">
        <v>52.5</v>
      </c>
      <c r="E45" s="22"/>
      <c r="F45" s="21">
        <f t="shared" si="2"/>
        <v>-2.5</v>
      </c>
    </row>
    <row r="46" spans="1:6" ht="15">
      <c r="A46" s="10" t="s">
        <v>15</v>
      </c>
      <c r="B46" s="21">
        <v>250</v>
      </c>
      <c r="C46" s="22"/>
      <c r="D46" s="21">
        <v>262.5</v>
      </c>
      <c r="E46" s="22"/>
      <c r="F46" s="21">
        <f t="shared" si="2"/>
        <v>-12.5</v>
      </c>
    </row>
    <row r="47" spans="1:6" ht="15">
      <c r="A47" s="10" t="s">
        <v>24</v>
      </c>
      <c r="B47" s="21">
        <v>1600</v>
      </c>
      <c r="C47" s="22"/>
      <c r="D47" s="21">
        <v>1680</v>
      </c>
      <c r="E47" s="22"/>
      <c r="F47" s="21">
        <f t="shared" si="2"/>
        <v>-80</v>
      </c>
    </row>
    <row r="48" spans="1:6" ht="15">
      <c r="A48" s="10" t="s">
        <v>27</v>
      </c>
      <c r="B48" s="21">
        <v>525</v>
      </c>
      <c r="C48" s="22"/>
      <c r="D48" s="21">
        <v>551.25</v>
      </c>
      <c r="E48" s="22"/>
      <c r="F48" s="21">
        <f t="shared" si="2"/>
        <v>-26.25</v>
      </c>
    </row>
    <row r="49" spans="1:6" ht="15">
      <c r="A49" s="10" t="s">
        <v>55</v>
      </c>
      <c r="B49" s="21">
        <v>4000</v>
      </c>
      <c r="C49" s="22"/>
      <c r="D49" s="21">
        <v>4200</v>
      </c>
      <c r="E49" s="22"/>
      <c r="F49" s="21">
        <f t="shared" si="2"/>
        <v>-200</v>
      </c>
    </row>
    <row r="50" spans="1:6" ht="15">
      <c r="A50" s="10" t="s">
        <v>56</v>
      </c>
      <c r="B50" s="21">
        <v>425</v>
      </c>
      <c r="C50" s="22"/>
      <c r="D50" s="21">
        <v>446.25</v>
      </c>
      <c r="E50" s="22"/>
      <c r="F50" s="21">
        <f t="shared" si="2"/>
        <v>-21.25</v>
      </c>
    </row>
    <row r="51" spans="1:6" ht="15">
      <c r="A51" s="10" t="s">
        <v>16</v>
      </c>
      <c r="B51" s="21">
        <v>0</v>
      </c>
      <c r="C51" s="22"/>
      <c r="D51" s="21">
        <v>0</v>
      </c>
      <c r="E51" s="22"/>
      <c r="F51" s="21">
        <f t="shared" si="2"/>
        <v>0</v>
      </c>
    </row>
    <row r="52" spans="1:6" ht="15">
      <c r="A52" s="10" t="s">
        <v>25</v>
      </c>
      <c r="B52" s="21">
        <v>500</v>
      </c>
      <c r="C52" s="22"/>
      <c r="D52" s="21">
        <v>525</v>
      </c>
      <c r="E52" s="22"/>
      <c r="F52" s="21">
        <f t="shared" si="2"/>
        <v>-25</v>
      </c>
    </row>
    <row r="53" spans="1:6" ht="15">
      <c r="A53" s="10" t="s">
        <v>26</v>
      </c>
      <c r="B53" s="21">
        <v>100</v>
      </c>
      <c r="C53" s="22"/>
      <c r="D53" s="21">
        <v>105</v>
      </c>
      <c r="E53" s="22"/>
      <c r="F53" s="21">
        <f t="shared" si="2"/>
        <v>-5</v>
      </c>
    </row>
    <row r="54" spans="1:6" ht="15">
      <c r="A54" s="10" t="s">
        <v>17</v>
      </c>
      <c r="B54" s="21">
        <v>900</v>
      </c>
      <c r="C54" s="22"/>
      <c r="D54" s="21">
        <v>945</v>
      </c>
      <c r="E54" s="22"/>
      <c r="F54" s="21">
        <f t="shared" si="2"/>
        <v>-45</v>
      </c>
    </row>
    <row r="55" spans="1:6" ht="15">
      <c r="A55" s="10" t="s">
        <v>18</v>
      </c>
      <c r="B55" s="23">
        <v>0</v>
      </c>
      <c r="C55" s="22"/>
      <c r="D55" s="23">
        <v>0</v>
      </c>
      <c r="E55" s="22"/>
      <c r="F55" s="23">
        <f t="shared" si="2"/>
        <v>0</v>
      </c>
    </row>
    <row r="56" spans="1:6" ht="15">
      <c r="A56" s="18" t="s">
        <v>39</v>
      </c>
      <c r="B56" s="25">
        <f>SUM(B30:B55)</f>
        <v>10850</v>
      </c>
      <c r="C56" s="22"/>
      <c r="D56" s="25">
        <f>SUM(D30:D55)</f>
        <v>11392.5</v>
      </c>
      <c r="E56" s="22"/>
      <c r="F56" s="25">
        <f t="shared" si="2"/>
        <v>-542.5</v>
      </c>
    </row>
    <row r="57" spans="1:6" ht="15">
      <c r="A57" s="18"/>
      <c r="B57" s="21"/>
      <c r="C57" s="22"/>
      <c r="D57" s="21"/>
      <c r="E57" s="22"/>
      <c r="F57" s="21"/>
    </row>
    <row r="58" spans="1:6" ht="15">
      <c r="A58" s="16" t="s">
        <v>40</v>
      </c>
      <c r="B58" s="21"/>
      <c r="C58" s="22"/>
      <c r="D58" s="21"/>
      <c r="E58" s="22"/>
      <c r="F58" s="21"/>
    </row>
    <row r="59" spans="1:6" ht="15">
      <c r="A59" s="10" t="s">
        <v>9</v>
      </c>
      <c r="B59" s="21">
        <v>700</v>
      </c>
      <c r="C59" s="22"/>
      <c r="D59" s="21">
        <v>735</v>
      </c>
      <c r="E59" s="22"/>
      <c r="F59" s="21">
        <f>+B59-D59</f>
        <v>-35</v>
      </c>
    </row>
    <row r="60" spans="1:6" ht="15">
      <c r="A60" s="4" t="s">
        <v>19</v>
      </c>
      <c r="B60" s="26">
        <v>5200</v>
      </c>
      <c r="C60" s="22"/>
      <c r="D60" s="26">
        <v>5460</v>
      </c>
      <c r="E60" s="22"/>
      <c r="F60" s="26">
        <f>+B60-D60</f>
        <v>-260</v>
      </c>
    </row>
    <row r="61" spans="1:6" ht="15">
      <c r="A61" s="4" t="s">
        <v>46</v>
      </c>
      <c r="B61" s="23">
        <v>0</v>
      </c>
      <c r="C61" s="22"/>
      <c r="D61" s="23">
        <v>0</v>
      </c>
      <c r="E61" s="22"/>
      <c r="F61" s="23">
        <f>+B61-D61</f>
        <v>0</v>
      </c>
    </row>
    <row r="62" spans="1:6" ht="15">
      <c r="A62" s="15" t="s">
        <v>41</v>
      </c>
      <c r="B62" s="25">
        <f>SUM(B59:B61)</f>
        <v>5900</v>
      </c>
      <c r="C62" s="22"/>
      <c r="D62" s="25">
        <f>SUM(D59:D61)</f>
        <v>6195</v>
      </c>
      <c r="E62" s="22"/>
      <c r="F62" s="25">
        <f>+B62-D62</f>
        <v>-295</v>
      </c>
    </row>
    <row r="63" spans="1:6" ht="15">
      <c r="A63" s="15"/>
      <c r="B63" s="25"/>
      <c r="C63" s="22"/>
      <c r="D63" s="25"/>
      <c r="E63" s="22"/>
      <c r="F63" s="25"/>
    </row>
    <row r="64" spans="1:6" ht="15">
      <c r="A64" s="19" t="s">
        <v>34</v>
      </c>
      <c r="B64" s="24">
        <f>+B62+B56+B27</f>
        <v>32325</v>
      </c>
      <c r="C64" s="22"/>
      <c r="D64" s="24">
        <f>+D62+D56+D27</f>
        <v>33941.25</v>
      </c>
      <c r="E64" s="22"/>
      <c r="F64" s="24">
        <f>+B64-D64</f>
        <v>-1616.25</v>
      </c>
    </row>
    <row r="65" spans="1:6" ht="15">
      <c r="A65" s="19"/>
      <c r="B65" s="27"/>
      <c r="C65" s="22"/>
      <c r="D65" s="27"/>
      <c r="E65" s="22"/>
      <c r="F65" s="27"/>
    </row>
    <row r="66" spans="1:6" ht="15">
      <c r="A66" s="19" t="s">
        <v>44</v>
      </c>
      <c r="B66" s="27">
        <f>+B18-B27-B56-B62</f>
        <v>14975</v>
      </c>
      <c r="C66" s="22"/>
      <c r="D66" s="27">
        <f>+D18-D27-D56-D62</f>
        <v>15708.75</v>
      </c>
      <c r="E66" s="22"/>
      <c r="F66" s="27">
        <f>+B66-D66</f>
        <v>-733.75</v>
      </c>
    </row>
    <row r="67" spans="1:6" ht="15">
      <c r="A67" s="11"/>
      <c r="B67" s="21"/>
      <c r="C67" s="22"/>
      <c r="D67" s="21"/>
      <c r="E67" s="22"/>
      <c r="F67" s="21"/>
    </row>
    <row r="68" spans="1:6" ht="15.75" thickBot="1">
      <c r="A68" s="8" t="s">
        <v>42</v>
      </c>
      <c r="B68" s="28">
        <f>+B9+B18-B64</f>
        <v>39085</v>
      </c>
      <c r="C68" s="22"/>
      <c r="D68" s="28">
        <f>+D9+D18-D64</f>
        <v>47593.75</v>
      </c>
      <c r="E68" s="22"/>
      <c r="F68" s="28">
        <f>+B68-D68</f>
        <v>-8508.75</v>
      </c>
    </row>
    <row r="69" spans="1:6" ht="15.75" thickTop="1">
      <c r="A69" s="12"/>
      <c r="B69" s="21"/>
      <c r="C69" s="22"/>
      <c r="D69" s="21"/>
      <c r="E69" s="22"/>
      <c r="F69" s="21"/>
    </row>
    <row r="70" spans="1:6" ht="15">
      <c r="A70" s="12"/>
      <c r="B70" s="21"/>
      <c r="C70" s="22"/>
      <c r="D70" s="21"/>
      <c r="E70" s="22"/>
      <c r="F70" s="21"/>
    </row>
    <row r="71" spans="2:6" ht="15">
      <c r="B71" s="21"/>
      <c r="C71" s="22"/>
      <c r="D71" s="21"/>
      <c r="E71" s="22"/>
      <c r="F71" s="21"/>
    </row>
    <row r="72" spans="2:6" ht="15">
      <c r="B72" s="21"/>
      <c r="C72" s="22"/>
      <c r="D72" s="21"/>
      <c r="E72" s="22"/>
      <c r="F72" s="21"/>
    </row>
    <row r="73" spans="2:6" ht="15">
      <c r="B73" s="21"/>
      <c r="C73" s="22"/>
      <c r="D73" s="21"/>
      <c r="E73" s="22"/>
      <c r="F73" s="21"/>
    </row>
    <row r="74" spans="1:6" ht="15">
      <c r="A74" s="12"/>
      <c r="B74" s="21"/>
      <c r="C74" s="22"/>
      <c r="D74" s="21"/>
      <c r="E74" s="22"/>
      <c r="F74" s="21"/>
    </row>
    <row r="75" spans="1:6" ht="15">
      <c r="A75" s="12"/>
      <c r="B75" s="21"/>
      <c r="C75" s="22"/>
      <c r="D75" s="21"/>
      <c r="E75" s="22"/>
      <c r="F75" s="21"/>
    </row>
    <row r="76" spans="1:6" ht="15">
      <c r="A76" s="12"/>
      <c r="B76" s="21"/>
      <c r="C76" s="22"/>
      <c r="D76" s="21"/>
      <c r="E76" s="22"/>
      <c r="F76" s="21"/>
    </row>
    <row r="77" spans="1:6" ht="15">
      <c r="A77" s="12"/>
      <c r="B77" s="21"/>
      <c r="C77" s="22"/>
      <c r="D77" s="21"/>
      <c r="E77" s="22"/>
      <c r="F77" s="21"/>
    </row>
    <row r="78" spans="1:6" ht="15">
      <c r="A78" s="12"/>
      <c r="B78" s="21"/>
      <c r="C78" s="22"/>
      <c r="D78" s="21"/>
      <c r="E78" s="22"/>
      <c r="F78" s="21"/>
    </row>
    <row r="79" spans="1:6" ht="15">
      <c r="A79" s="12"/>
      <c r="B79" s="21"/>
      <c r="C79" s="22"/>
      <c r="D79" s="21"/>
      <c r="E79" s="22"/>
      <c r="F79" s="21"/>
    </row>
    <row r="80" spans="1:6" ht="15">
      <c r="A80" s="12"/>
      <c r="B80" s="21"/>
      <c r="C80" s="22"/>
      <c r="D80" s="21"/>
      <c r="E80" s="22"/>
      <c r="F80" s="21"/>
    </row>
    <row r="81" spans="1:6" ht="15">
      <c r="A81" s="12"/>
      <c r="B81" s="21"/>
      <c r="C81" s="22"/>
      <c r="D81" s="21"/>
      <c r="E81" s="22"/>
      <c r="F81" s="21"/>
    </row>
    <row r="82" spans="1:6" ht="15">
      <c r="A82" s="12"/>
      <c r="B82" s="21"/>
      <c r="C82" s="22"/>
      <c r="D82" s="21"/>
      <c r="E82" s="21"/>
      <c r="F82" s="21"/>
    </row>
    <row r="83" spans="1:6" ht="15">
      <c r="A83" s="12"/>
      <c r="B83" s="21"/>
      <c r="C83" s="22"/>
      <c r="D83" s="21"/>
      <c r="E83" s="21"/>
      <c r="F83" s="21"/>
    </row>
    <row r="84" spans="1:6" ht="15">
      <c r="A84" s="12"/>
      <c r="B84" s="21"/>
      <c r="C84" s="22"/>
      <c r="D84" s="21"/>
      <c r="E84" s="21"/>
      <c r="F84" s="21"/>
    </row>
    <row r="85" spans="1:6" ht="15">
      <c r="A85" s="12"/>
      <c r="B85" s="12"/>
      <c r="C85" s="22"/>
      <c r="D85" s="12"/>
      <c r="E85" s="12"/>
      <c r="F85" s="12"/>
    </row>
    <row r="86" ht="15">
      <c r="C86" s="3"/>
    </row>
    <row r="87" ht="15">
      <c r="C87" s="3"/>
    </row>
    <row r="88" ht="15">
      <c r="C88" s="3"/>
    </row>
    <row r="89" ht="15">
      <c r="C89" s="3"/>
    </row>
    <row r="90" ht="15">
      <c r="C90" s="3"/>
    </row>
    <row r="91" ht="15">
      <c r="C91" s="3"/>
    </row>
    <row r="93" spans="2:6" ht="15">
      <c r="B93" s="9"/>
      <c r="C93" s="9"/>
      <c r="D93" s="9"/>
      <c r="E93" s="9"/>
      <c r="F93" s="9"/>
    </row>
  </sheetData>
  <sheetProtection/>
  <printOptions/>
  <pageMargins left="0.3" right="0.3" top="0.5" bottom="0.5" header="0.3" footer="0.3"/>
  <pageSetup orientation="landscape" scale="70"/>
  <colBreaks count="1" manualBreakCount="1">
    <brk id="6" max="67" man="1"/>
  </colBreak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Nana Nana</dc:creator>
  <cp:keywords/>
  <dc:description/>
  <cp:lastModifiedBy>HP</cp:lastModifiedBy>
  <cp:lastPrinted>2014-09-04T05:32:58Z</cp:lastPrinted>
  <dcterms:created xsi:type="dcterms:W3CDTF">2014-08-03T19:09:36Z</dcterms:created>
  <dcterms:modified xsi:type="dcterms:W3CDTF">2020-08-14T18:16:54Z</dcterms:modified>
  <cp:category/>
  <cp:version/>
  <cp:contentType/>
  <cp:contentStatus/>
</cp:coreProperties>
</file>